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11" yWindow="-111" windowWidth="16663" windowHeight="9463"/>
  </bookViews>
  <sheets>
    <sheet name="Programme 2024" sheetId="1" r:id="rId1"/>
    <sheet name="Programme public" sheetId="4" r:id="rId2"/>
    <sheet name="Programme en minutes" sheetId="2" r:id="rId3"/>
  </sheets>
  <definedNames>
    <definedName name="_xlnm.Print_Area" localSheetId="0">'Programme 2024'!$A$1:$F$103</definedName>
    <definedName name="_xlnm.Print_Area" localSheetId="2">'Programme en minutes'!$A$1:$G$82</definedName>
    <definedName name="_xlnm.Print_Area" localSheetId="1">'Programme public'!$A$1:$F$105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4" i="1" l="1"/>
  <c r="E46" i="2" l="1"/>
  <c r="E78" i="2"/>
  <c r="E74" i="2"/>
  <c r="F74" i="2" s="1"/>
  <c r="E55" i="2"/>
  <c r="F55" i="2" s="1"/>
  <c r="E39" i="2"/>
  <c r="F39" i="2" s="1"/>
  <c r="E28" i="2"/>
  <c r="F28" i="2" s="1"/>
  <c r="E16" i="2"/>
  <c r="F16" i="2" s="1"/>
  <c r="E60" i="1"/>
  <c r="F60" i="1" s="1"/>
  <c r="F44" i="1"/>
  <c r="E16" i="1"/>
  <c r="F16" i="1" s="1"/>
  <c r="E80" i="1"/>
  <c r="F80" i="1" s="1"/>
  <c r="E27" i="1"/>
  <c r="F27" i="1" s="1"/>
  <c r="E91" i="4"/>
  <c r="E79" i="4"/>
  <c r="E68" i="4"/>
  <c r="E50" i="4"/>
  <c r="E38" i="4"/>
  <c r="E28" i="4"/>
  <c r="E16" i="4"/>
  <c r="F84" i="2" l="1"/>
  <c r="F87" i="2"/>
  <c r="F86" i="2"/>
  <c r="F88" i="2"/>
  <c r="F85" i="2" l="1"/>
  <c r="E84" i="2"/>
</calcChain>
</file>

<file path=xl/sharedStrings.xml><?xml version="1.0" encoding="utf-8"?>
<sst xmlns="http://schemas.openxmlformats.org/spreadsheetml/2006/main" count="361" uniqueCount="164">
  <si>
    <t>DOC</t>
  </si>
  <si>
    <t>FIC</t>
  </si>
  <si>
    <t>Compétition 2</t>
  </si>
  <si>
    <t>Compétition 3</t>
  </si>
  <si>
    <t>Compétition 4</t>
  </si>
  <si>
    <t>Anim</t>
  </si>
  <si>
    <t>Compétition 5</t>
  </si>
  <si>
    <t>Compétition 6</t>
  </si>
  <si>
    <t>Films</t>
  </si>
  <si>
    <t xml:space="preserve">Hors compétition </t>
  </si>
  <si>
    <t>Durée totale</t>
  </si>
  <si>
    <t>Christophe Beudet</t>
  </si>
  <si>
    <t xml:space="preserve">PROGRAMMATION de la 5 ème édition des Couleurs du Court    </t>
  </si>
  <si>
    <t>JEUDI 2 MARS 2023</t>
  </si>
  <si>
    <t>Horaires de 14h15 à 15h40</t>
  </si>
  <si>
    <t>Ouverture du Festival à 14h00</t>
  </si>
  <si>
    <t>L'équipe et le Jury</t>
  </si>
  <si>
    <t>Compétition 1 
Centre de loisirs</t>
  </si>
  <si>
    <t>Horaires de 16h40 à 18h30</t>
  </si>
  <si>
    <t>VENDREDI 3 MARS</t>
  </si>
  <si>
    <t>Horaires de 14h00 à 16h00</t>
  </si>
  <si>
    <t>Horaires de 16h15 à 17h45</t>
  </si>
  <si>
    <t>M. Le Maire</t>
  </si>
  <si>
    <t>Horaires de 17h50 à 18h15</t>
  </si>
  <si>
    <t>Horaires de 18h30 à 20h15</t>
  </si>
  <si>
    <t>SAMEDI 4 MARS</t>
  </si>
  <si>
    <t>Horaires de 16h00 à 16h30</t>
  </si>
  <si>
    <t>Horaires de 18h45 à 20h00</t>
  </si>
  <si>
    <t>Horaires de 14h00 à 15h30</t>
  </si>
  <si>
    <t>Palmarès et remise des prix à 16h00</t>
  </si>
  <si>
    <t>Johannes Vorillon</t>
  </si>
  <si>
    <t>Elia Merlot</t>
  </si>
  <si>
    <t>Carte blanche à Kourtrajmé
WEB-SÉRIE "SSD en 2030"</t>
  </si>
  <si>
    <t>Année</t>
  </si>
  <si>
    <t>Durée</t>
  </si>
  <si>
    <t>Type</t>
  </si>
  <si>
    <t>Ouverture du Festival à 14H00
par la Marraine et le Parrain</t>
  </si>
  <si>
    <t xml:space="preserve">PROGRAMMATION de la 6 ème édition des Couleurs du Court    </t>
  </si>
  <si>
    <t>JEUDI 18 AVRIL 2024</t>
  </si>
  <si>
    <t>VENDREDI 19 AVRIL</t>
  </si>
  <si>
    <t>SAMEDI 20 AVRIL</t>
  </si>
  <si>
    <t>LE LIECHI</t>
  </si>
  <si>
    <t xml:space="preserve">Mon Frère   </t>
  </si>
  <si>
    <t>SUR LA ROUTE DES FADYS</t>
  </si>
  <si>
    <t>Ceux qui restent</t>
  </si>
  <si>
    <t>Reufs</t>
  </si>
  <si>
    <t>1804 Révolution Saint Domingue</t>
  </si>
  <si>
    <t>Embrasse-moi</t>
  </si>
  <si>
    <t>LE NID D’AIGLES</t>
  </si>
  <si>
    <t>ELENA</t>
  </si>
  <si>
    <t xml:space="preserve">100 Rancunes </t>
  </si>
  <si>
    <t>Patrice Ricordeau</t>
  </si>
  <si>
    <t>Pouille Desanti Antoine</t>
  </si>
  <si>
    <t>Tu m'fais perdre la boule.</t>
  </si>
  <si>
    <t>CUBACALAN La grande traversée</t>
  </si>
  <si>
    <t>MAMADI SIDIBE</t>
  </si>
  <si>
    <t>Mara CISSE</t>
  </si>
  <si>
    <t>Charles Ritter</t>
  </si>
  <si>
    <t>Bernard Bonnin et Jules Lambert</t>
  </si>
  <si>
    <t>Toutes les autres</t>
  </si>
  <si>
    <t>Ekaterina Rusnak</t>
  </si>
  <si>
    <t xml:space="preserve">Clotilde Cavaroc </t>
  </si>
  <si>
    <t>VALDIVIA Simon</t>
  </si>
  <si>
    <t>Hristo Todorov</t>
  </si>
  <si>
    <t>??</t>
  </si>
  <si>
    <t>Un Temps pour soi</t>
  </si>
  <si>
    <t>POIRIER Eva</t>
  </si>
  <si>
    <t>Yohann IWANDZA</t>
  </si>
  <si>
    <t>ONU Orga. de la nubilité universelle</t>
  </si>
  <si>
    <t>Laure-Elie CHENIER-MOREAU</t>
  </si>
  <si>
    <t>Philip Malca</t>
  </si>
  <si>
    <t>Lévy CLAUDE</t>
  </si>
  <si>
    <t xml:space="preserve">La prochaine fois… </t>
  </si>
  <si>
    <t>Jordan CATHERINE</t>
  </si>
  <si>
    <t>Les Sabotiers</t>
  </si>
  <si>
    <t>Marguerite chadi et Brendan Vinet</t>
  </si>
  <si>
    <t>Damne</t>
  </si>
  <si>
    <t>Antoine TORRE</t>
  </si>
  <si>
    <t xml:space="preserve">DES LARMES SUR LE GANT </t>
  </si>
  <si>
    <t>Jeff TAVER</t>
  </si>
  <si>
    <t>La vie comme un ouragan</t>
  </si>
  <si>
    <t>Alice REBOURG</t>
  </si>
  <si>
    <t>Dans l’ombre de Jinshuai</t>
  </si>
  <si>
    <t>Luc Jossinet</t>
  </si>
  <si>
    <t xml:space="preserve">LES SCIEURS </t>
  </si>
  <si>
    <t>Elise Sawasawa</t>
  </si>
  <si>
    <t>Idylle</t>
  </si>
  <si>
    <t>Jarwalan Bolo</t>
  </si>
  <si>
    <t>Tandem de couleurs</t>
  </si>
  <si>
    <t>Le kitsch sublime et mélancolique</t>
  </si>
  <si>
    <t>Arnold Antonin</t>
  </si>
  <si>
    <t>Sang regrets</t>
  </si>
  <si>
    <t>La 6ème Edition par la Marraine et le Parrain</t>
  </si>
  <si>
    <t>Bigger</t>
  </si>
  <si>
    <t>Catia Madureira</t>
  </si>
  <si>
    <t>Elise GAIARDO</t>
  </si>
  <si>
    <t>Belle journée</t>
  </si>
  <si>
    <t>Shibari</t>
  </si>
  <si>
    <t>Le mérite c'est moi</t>
  </si>
  <si>
    <t>Goura</t>
  </si>
  <si>
    <t>Elle vole</t>
  </si>
  <si>
    <t>Alerte sourde</t>
  </si>
  <si>
    <t>PROJET 8/03/2024</t>
  </si>
  <si>
    <t>Thomas Tudoux</t>
  </si>
  <si>
    <t>Taamala le voyageur</t>
  </si>
  <si>
    <t>Sainte-Amaranthe</t>
  </si>
  <si>
    <t>La dignité perdue de Mlle Julie</t>
  </si>
  <si>
    <t>Marcel Ebbo</t>
  </si>
  <si>
    <t>Sandra Piquemal</t>
  </si>
  <si>
    <t>Laurene Simpère</t>
  </si>
  <si>
    <t xml:space="preserve">Compétition 1 </t>
  </si>
  <si>
    <t>ismaeli Imoini N'ZOBA</t>
  </si>
  <si>
    <t>Jen René Cluzel</t>
  </si>
  <si>
    <t>Bitivod</t>
  </si>
  <si>
    <t>Entraide</t>
  </si>
  <si>
    <t>Idée scenario banlieue</t>
  </si>
  <si>
    <t>14H00</t>
  </si>
  <si>
    <t>Présentation de l'équipe et du jury</t>
  </si>
  <si>
    <t>Musique sur le parvis</t>
  </si>
  <si>
    <t>Rebond</t>
  </si>
  <si>
    <t>Jocerand Makila</t>
  </si>
  <si>
    <t>Stéphane Gastry au Gast</t>
  </si>
  <si>
    <t>Jonathan Chaste</t>
  </si>
  <si>
    <t>3'30</t>
  </si>
  <si>
    <t>19'30</t>
  </si>
  <si>
    <t>Les électriques</t>
  </si>
  <si>
    <t>Joy Feldman</t>
  </si>
  <si>
    <t>2'51</t>
  </si>
  <si>
    <t>Revanche</t>
  </si>
  <si>
    <t>Horaires de 14h30 à 16h30</t>
  </si>
  <si>
    <t>Horaires de 17h30 à 18h15</t>
  </si>
  <si>
    <t>Palmarès et remise des prix à 18h30</t>
  </si>
  <si>
    <t>...ères</t>
  </si>
  <si>
    <t xml:space="preserve">Ouverture du Festival à 14H00
par le Parrain. </t>
  </si>
  <si>
    <t>Présentation de l'équipe et du Jury</t>
  </si>
  <si>
    <t xml:space="preserve">Musique </t>
  </si>
  <si>
    <t>Groupe musical Association (à voir)</t>
  </si>
  <si>
    <t>Horaires de 17h00 à 19h00</t>
  </si>
  <si>
    <t>16h45</t>
  </si>
  <si>
    <r>
      <rPr>
        <b/>
        <sz val="12"/>
        <color rgb="FF000000"/>
        <rFont val="Arial"/>
        <family val="2"/>
      </rPr>
      <t>M. Le Maire</t>
    </r>
    <r>
      <rPr>
        <sz val="12"/>
        <color rgb="FF000000"/>
        <rFont val="Arial"/>
        <family val="2"/>
      </rPr>
      <t xml:space="preserve">, </t>
    </r>
    <r>
      <rPr>
        <i/>
        <sz val="12"/>
        <color rgb="FF000000"/>
        <rFont val="Arial"/>
        <family val="2"/>
      </rPr>
      <t>si présent</t>
    </r>
  </si>
  <si>
    <t>Horaires de 17h50 à 18h00</t>
  </si>
  <si>
    <t>Horaires de 18h00 à 19h00</t>
  </si>
  <si>
    <t>Horaires de 19h00 à 20h30</t>
  </si>
  <si>
    <t>Carte blanche à</t>
  </si>
  <si>
    <t>Eva POIRIER</t>
  </si>
  <si>
    <t>Jawarlan Bolo</t>
  </si>
  <si>
    <t>Lauranne Simpère</t>
  </si>
  <si>
    <t>Dominque Leguen</t>
  </si>
  <si>
    <t xml:space="preserve">                                   Présentation de l'équipe et du Jury</t>
  </si>
  <si>
    <t xml:space="preserve">                 Groupe musical </t>
  </si>
  <si>
    <r>
      <rPr>
        <b/>
        <sz val="12"/>
        <color rgb="FF000000"/>
        <rFont val="Arial"/>
        <family val="2"/>
      </rPr>
      <t xml:space="preserve">M. Le Maire </t>
    </r>
    <r>
      <rPr>
        <sz val="12"/>
        <color rgb="FF000000"/>
        <rFont val="Arial"/>
        <family val="2"/>
      </rPr>
      <t>(sous réserve)</t>
    </r>
  </si>
  <si>
    <r>
      <rPr>
        <b/>
        <u/>
        <sz val="12"/>
        <color rgb="FFFF0000"/>
        <rFont val="Calibri"/>
        <family val="2"/>
        <scheme val="minor"/>
      </rPr>
      <t>1ere proj</t>
    </r>
    <r>
      <rPr>
        <b/>
        <sz val="12"/>
        <color rgb="FFFF0000"/>
        <rFont val="Calibri"/>
        <family val="2"/>
        <scheme val="minor"/>
      </rPr>
      <t xml:space="preserve">. Ouverture du festival </t>
    </r>
  </si>
  <si>
    <r>
      <rPr>
        <b/>
        <u/>
        <sz val="12"/>
        <color rgb="FFFF0000"/>
        <rFont val="Arial"/>
        <family val="2"/>
      </rPr>
      <t>2ème proj</t>
    </r>
    <r>
      <rPr>
        <b/>
        <sz val="12"/>
        <color rgb="FFFF0000"/>
        <rFont val="Arial"/>
        <family val="2"/>
      </rPr>
      <t>. Compétition 1</t>
    </r>
  </si>
  <si>
    <r>
      <rPr>
        <b/>
        <u/>
        <sz val="12"/>
        <color rgb="FFFF0000"/>
        <rFont val="Arial"/>
        <family val="2"/>
      </rPr>
      <t>3ème proj.</t>
    </r>
    <r>
      <rPr>
        <b/>
        <sz val="12"/>
        <color rgb="FFFF0000"/>
        <rFont val="Arial"/>
        <family val="2"/>
      </rPr>
      <t xml:space="preserve"> Compétition 2</t>
    </r>
  </si>
  <si>
    <r>
      <rPr>
        <b/>
        <u/>
        <sz val="12"/>
        <color rgb="FFFF0000"/>
        <rFont val="Arial"/>
        <family val="2"/>
      </rPr>
      <t>4 ème proj</t>
    </r>
    <r>
      <rPr>
        <b/>
        <sz val="12"/>
        <color rgb="FFFF0000"/>
        <rFont val="Arial"/>
        <family val="2"/>
      </rPr>
      <t>. Compétition 3</t>
    </r>
  </si>
  <si>
    <r>
      <rPr>
        <b/>
        <u/>
        <sz val="12"/>
        <color rgb="FFFF0000"/>
        <rFont val="Arial"/>
        <family val="2"/>
      </rPr>
      <t>5ème proj.</t>
    </r>
    <r>
      <rPr>
        <b/>
        <sz val="12"/>
        <color rgb="FFFF0000"/>
        <rFont val="Arial"/>
        <family val="2"/>
      </rPr>
      <t xml:space="preserve"> Hors compétition </t>
    </r>
  </si>
  <si>
    <r>
      <rPr>
        <b/>
        <u/>
        <sz val="12"/>
        <color rgb="FFFF0000"/>
        <rFont val="Arial"/>
        <family val="2"/>
      </rPr>
      <t>6ème proj.</t>
    </r>
    <r>
      <rPr>
        <b/>
        <sz val="12"/>
        <color rgb="FFFF0000"/>
        <rFont val="Arial"/>
        <family val="2"/>
      </rPr>
      <t xml:space="preserve"> Compétition 4</t>
    </r>
  </si>
  <si>
    <r>
      <rPr>
        <b/>
        <u/>
        <sz val="12"/>
        <color rgb="FFFF0000"/>
        <rFont val="Arial"/>
        <family val="2"/>
      </rPr>
      <t>7ème proj.</t>
    </r>
    <r>
      <rPr>
        <b/>
        <sz val="12"/>
        <color rgb="FFFF0000"/>
        <rFont val="Arial"/>
        <family val="2"/>
      </rPr>
      <t xml:space="preserve"> Compétition 5</t>
    </r>
  </si>
  <si>
    <r>
      <rPr>
        <b/>
        <u/>
        <sz val="12"/>
        <color rgb="FFFF0000"/>
        <rFont val="Arial"/>
        <family val="2"/>
      </rPr>
      <t>8ème proj</t>
    </r>
    <r>
      <rPr>
        <b/>
        <sz val="12"/>
        <color rgb="FFFF0000"/>
        <rFont val="Arial"/>
        <family val="2"/>
      </rPr>
      <t xml:space="preserve">.Hors compétition </t>
    </r>
  </si>
  <si>
    <r>
      <rPr>
        <b/>
        <u/>
        <sz val="12"/>
        <color rgb="FFFF0000"/>
        <rFont val="Arial"/>
        <family val="2"/>
      </rPr>
      <t>9ème proj</t>
    </r>
    <r>
      <rPr>
        <b/>
        <sz val="12"/>
        <color rgb="FFFF0000"/>
        <rFont val="Arial"/>
        <family val="2"/>
      </rPr>
      <t xml:space="preserve">. Carte blanche à Bitivod
</t>
    </r>
  </si>
  <si>
    <t>Ismaëli Imoini N'ZOBA</t>
  </si>
  <si>
    <t>Jean René Cluzel</t>
  </si>
  <si>
    <t>Océan Five</t>
  </si>
  <si>
    <t>Brigitte Franceschini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</si>
</sst>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,#00&quot; mn&quot;"/>
  </numFmts>
  <fonts count="27" x14ac:knownFonts="1">
    <font>
      <sz val="11"/>
      <color rgb="FF00000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color rgb="FF000000"/>
      <name val="Calibri"/>
      <family val="2"/>
      <scheme val="minor"/>
    </font>
    <font>
      <b/>
      <sz val="12"/>
      <color rgb="FFFF0000"/>
      <name val="Arial"/>
      <family val="2"/>
    </font>
    <font>
      <sz val="12"/>
      <color rgb="FF000000"/>
      <name val="Calibri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Arial"/>
      <family val="2"/>
    </font>
    <font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1F1F1F"/>
      <name val="Arial"/>
      <family val="2"/>
    </font>
    <font>
      <b/>
      <sz val="14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Calibri"/>
      <family val="2"/>
    </font>
    <font>
      <i/>
      <sz val="11"/>
      <color rgb="FF000000"/>
      <name val="Arial"/>
      <family val="2"/>
    </font>
    <font>
      <i/>
      <sz val="12"/>
      <color rgb="FF000000"/>
      <name val="Calibri"/>
      <family val="2"/>
    </font>
    <font>
      <i/>
      <sz val="12"/>
      <color rgb="FF000000"/>
      <name val="Calibri"/>
      <family val="2"/>
      <scheme val="minor"/>
    </font>
    <font>
      <i/>
      <sz val="12"/>
      <color rgb="FF000000"/>
      <name val="Arial"/>
      <family val="2"/>
    </font>
    <font>
      <b/>
      <sz val="12"/>
      <color rgb="FFFF0000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b/>
      <u/>
      <sz val="12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8">
    <xf numFmtId="0" fontId="0" fillId="0" borderId="0" xfId="0"/>
    <xf numFmtId="0" fontId="0" fillId="0" borderId="0" xfId="0" applyAlignment="1">
      <alignment vertical="center" wrapText="1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9" fillId="2" borderId="2" xfId="0" applyFont="1" applyFill="1" applyBorder="1" applyAlignment="1">
      <alignment vertical="center" wrapText="1"/>
    </xf>
    <xf numFmtId="0" fontId="2" fillId="0" borderId="2" xfId="0" applyFont="1" applyBorder="1" applyAlignment="1">
      <alignment horizontal="left" vertical="center" wrapText="1"/>
    </xf>
    <xf numFmtId="0" fontId="8" fillId="0" borderId="0" xfId="0" applyFont="1"/>
    <xf numFmtId="0" fontId="11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2" fillId="0" borderId="0" xfId="0" applyFont="1" applyAlignment="1">
      <alignment horizontal="center" vertical="center" wrapText="1"/>
    </xf>
    <xf numFmtId="21" fontId="3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right" vertical="center" wrapText="1"/>
    </xf>
    <xf numFmtId="0" fontId="5" fillId="0" borderId="0" xfId="0" applyFont="1" applyAlignment="1">
      <alignment horizontal="center"/>
    </xf>
    <xf numFmtId="0" fontId="10" fillId="2" borderId="4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/>
    </xf>
    <xf numFmtId="0" fontId="10" fillId="2" borderId="10" xfId="0" applyFont="1" applyFill="1" applyBorder="1" applyAlignment="1">
      <alignment horizontal="left" vertical="center"/>
    </xf>
    <xf numFmtId="0" fontId="10" fillId="2" borderId="12" xfId="0" applyFont="1" applyFill="1" applyBorder="1" applyAlignment="1">
      <alignment horizontal="left" vertical="center"/>
    </xf>
    <xf numFmtId="0" fontId="10" fillId="2" borderId="15" xfId="0" applyFont="1" applyFill="1" applyBorder="1" applyAlignment="1">
      <alignment horizontal="left" vertical="center"/>
    </xf>
    <xf numFmtId="0" fontId="10" fillId="2" borderId="11" xfId="0" applyFont="1" applyFill="1" applyBorder="1" applyAlignment="1">
      <alignment horizontal="left" vertical="center"/>
    </xf>
    <xf numFmtId="0" fontId="10" fillId="2" borderId="16" xfId="0" applyFont="1" applyFill="1" applyBorder="1" applyAlignment="1">
      <alignment horizontal="left" vertical="center"/>
    </xf>
    <xf numFmtId="0" fontId="0" fillId="2" borderId="0" xfId="0" applyFill="1"/>
    <xf numFmtId="0" fontId="0" fillId="0" borderId="2" xfId="0" applyBorder="1" applyAlignment="1">
      <alignment horizontal="center" vertical="center"/>
    </xf>
    <xf numFmtId="0" fontId="10" fillId="2" borderId="17" xfId="0" applyFont="1" applyFill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10" fillId="2" borderId="11" xfId="0" applyFont="1" applyFill="1" applyBorder="1" applyAlignment="1">
      <alignment horizontal="left" vertical="center" wrapText="1"/>
    </xf>
    <xf numFmtId="0" fontId="10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/>
    </xf>
    <xf numFmtId="0" fontId="10" fillId="2" borderId="19" xfId="0" applyFont="1" applyFill="1" applyBorder="1" applyAlignment="1">
      <alignment horizontal="left" vertical="center"/>
    </xf>
    <xf numFmtId="0" fontId="10" fillId="2" borderId="20" xfId="0" applyFont="1" applyFill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14" fillId="0" borderId="2" xfId="0" applyNumberFormat="1" applyFont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left" vertical="center"/>
    </xf>
    <xf numFmtId="0" fontId="13" fillId="3" borderId="0" xfId="0" applyFont="1" applyFill="1" applyAlignment="1">
      <alignment horizontal="center"/>
    </xf>
    <xf numFmtId="0" fontId="10" fillId="2" borderId="22" xfId="0" applyFont="1" applyFill="1" applyBorder="1" applyAlignment="1">
      <alignment horizontal="left" vertical="center"/>
    </xf>
    <xf numFmtId="0" fontId="10" fillId="2" borderId="23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21" fontId="0" fillId="0" borderId="2" xfId="0" applyNumberFormat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0" fillId="2" borderId="24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15" fillId="0" borderId="2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10" fillId="2" borderId="0" xfId="0" applyFont="1" applyFill="1" applyAlignment="1">
      <alignment horizontal="center" vertical="center"/>
    </xf>
    <xf numFmtId="0" fontId="10" fillId="4" borderId="4" xfId="0" applyFont="1" applyFill="1" applyBorder="1" applyAlignment="1">
      <alignment horizontal="left" vertical="center" wrapText="1"/>
    </xf>
    <xf numFmtId="0" fontId="16" fillId="0" borderId="0" xfId="0" applyFont="1"/>
    <xf numFmtId="0" fontId="9" fillId="2" borderId="2" xfId="0" applyFont="1" applyFill="1" applyBorder="1" applyAlignment="1">
      <alignment horizontal="center" vertical="center" wrapText="1"/>
    </xf>
    <xf numFmtId="0" fontId="10" fillId="2" borderId="25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0" fillId="2" borderId="24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/>
    </xf>
    <xf numFmtId="0" fontId="7" fillId="0" borderId="0" xfId="0" quotePrefix="1" applyFont="1"/>
    <xf numFmtId="0" fontId="7" fillId="0" borderId="0" xfId="0" quotePrefix="1" applyFont="1" applyAlignment="1">
      <alignment horizontal="center"/>
    </xf>
    <xf numFmtId="164" fontId="0" fillId="0" borderId="0" xfId="0" applyNumberFormat="1"/>
    <xf numFmtId="0" fontId="10" fillId="2" borderId="20" xfId="0" applyFont="1" applyFill="1" applyBorder="1" applyAlignment="1">
      <alignment horizontal="center" vertical="center"/>
    </xf>
    <xf numFmtId="0" fontId="10" fillId="2" borderId="27" xfId="0" applyFont="1" applyFill="1" applyBorder="1" applyAlignment="1">
      <alignment horizontal="left" vertical="center"/>
    </xf>
    <xf numFmtId="0" fontId="0" fillId="0" borderId="2" xfId="0" applyBorder="1"/>
    <xf numFmtId="0" fontId="10" fillId="2" borderId="18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left" vertical="center" wrapText="1"/>
    </xf>
    <xf numFmtId="0" fontId="10" fillId="2" borderId="26" xfId="0" applyFont="1" applyFill="1" applyBorder="1" applyAlignment="1">
      <alignment horizontal="left" vertical="center"/>
    </xf>
    <xf numFmtId="164" fontId="3" fillId="0" borderId="26" xfId="0" applyNumberFormat="1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0" fillId="4" borderId="4" xfId="0" applyFont="1" applyFill="1" applyBorder="1" applyAlignment="1">
      <alignment horizontal="left" vertical="top" wrapText="1"/>
    </xf>
    <xf numFmtId="0" fontId="10" fillId="2" borderId="10" xfId="0" applyFont="1" applyFill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center" wrapText="1"/>
    </xf>
    <xf numFmtId="0" fontId="10" fillId="2" borderId="3" xfId="0" applyFont="1" applyFill="1" applyBorder="1" applyAlignment="1">
      <alignment horizontal="left" vertical="center"/>
    </xf>
    <xf numFmtId="0" fontId="20" fillId="0" borderId="2" xfId="0" applyFont="1" applyBorder="1"/>
    <xf numFmtId="0" fontId="21" fillId="2" borderId="2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164" fontId="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18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/>
    </xf>
    <xf numFmtId="0" fontId="18" fillId="0" borderId="2" xfId="0" applyFont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21" fontId="0" fillId="0" borderId="0" xfId="0" applyNumberFormat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8" fillId="0" borderId="7" xfId="0" applyFont="1" applyBorder="1" applyAlignment="1">
      <alignment horizontal="center" vertical="center" wrapText="1"/>
    </xf>
    <xf numFmtId="0" fontId="18" fillId="0" borderId="28" xfId="0" applyFont="1" applyBorder="1" applyAlignment="1">
      <alignment horizontal="center" vertical="center"/>
    </xf>
    <xf numFmtId="0" fontId="18" fillId="0" borderId="30" xfId="0" applyFont="1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24" fillId="0" borderId="2" xfId="0" applyFont="1" applyBorder="1" applyAlignment="1">
      <alignment vertical="center" wrapText="1"/>
    </xf>
    <xf numFmtId="0" fontId="0" fillId="0" borderId="2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7.png"/><Relationship Id="rId1" Type="http://schemas.openxmlformats.org/officeDocument/2006/relationships/image" Target="../media/image1.jpe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206828</xdr:colOff>
      <xdr:row>0</xdr:row>
      <xdr:rowOff>283914</xdr:rowOff>
    </xdr:from>
    <xdr:to>
      <xdr:col>5</xdr:col>
      <xdr:colOff>589050</xdr:colOff>
      <xdr:row>4</xdr:row>
      <xdr:rowOff>429093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4357" y="283914"/>
          <a:ext cx="1523336" cy="1043250"/>
        </a:xfrm>
        <a:prstGeom prst="rect">
          <a:avLst/>
        </a:prstGeom>
      </xdr:spPr>
    </xdr:pic>
    <xdr:clientData/>
  </xdr:twoCellAnchor>
  <xdr:twoCellAnchor editAs="oneCell">
    <xdr:from>
      <xdr:col>2</xdr:col>
      <xdr:colOff>582072</xdr:colOff>
      <xdr:row>88</xdr:row>
      <xdr:rowOff>114943</xdr:rowOff>
    </xdr:from>
    <xdr:to>
      <xdr:col>2</xdr:col>
      <xdr:colOff>1984850</xdr:colOff>
      <xdr:row>95</xdr:row>
      <xdr:rowOff>90468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46624" y="18626617"/>
          <a:ext cx="1402778" cy="1402776"/>
        </a:xfrm>
        <a:prstGeom prst="rect">
          <a:avLst/>
        </a:prstGeom>
      </xdr:spPr>
    </xdr:pic>
    <xdr:clientData/>
  </xdr:twoCellAnchor>
  <xdr:twoCellAnchor editAs="oneCell">
    <xdr:from>
      <xdr:col>1</xdr:col>
      <xdr:colOff>1665514</xdr:colOff>
      <xdr:row>65</xdr:row>
      <xdr:rowOff>171995</xdr:rowOff>
    </xdr:from>
    <xdr:to>
      <xdr:col>3</xdr:col>
      <xdr:colOff>260382</xdr:colOff>
      <xdr:row>70</xdr:row>
      <xdr:rowOff>3214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4243" y="14252666"/>
          <a:ext cx="4233668" cy="1202819"/>
        </a:xfrm>
        <a:prstGeom prst="rect">
          <a:avLst/>
        </a:prstGeom>
      </xdr:spPr>
    </xdr:pic>
    <xdr:clientData/>
  </xdr:twoCellAnchor>
  <xdr:twoCellAnchor editAs="oneCell">
    <xdr:from>
      <xdr:col>0</xdr:col>
      <xdr:colOff>156244</xdr:colOff>
      <xdr:row>95</xdr:row>
      <xdr:rowOff>190008</xdr:rowOff>
    </xdr:from>
    <xdr:to>
      <xdr:col>5</xdr:col>
      <xdr:colOff>594469</xdr:colOff>
      <xdr:row>102</xdr:row>
      <xdr:rowOff>111479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6244" y="20128934"/>
          <a:ext cx="7046190" cy="1274166"/>
        </a:xfrm>
        <a:prstGeom prst="rect">
          <a:avLst/>
        </a:prstGeom>
      </xdr:spPr>
    </xdr:pic>
    <xdr:clientData/>
  </xdr:twoCellAnchor>
  <xdr:twoCellAnchor editAs="oneCell">
    <xdr:from>
      <xdr:col>1</xdr:col>
      <xdr:colOff>18108</xdr:colOff>
      <xdr:row>60</xdr:row>
      <xdr:rowOff>9053</xdr:rowOff>
    </xdr:from>
    <xdr:to>
      <xdr:col>5</xdr:col>
      <xdr:colOff>619295</xdr:colOff>
      <xdr:row>64</xdr:row>
      <xdr:rowOff>257095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1070" y="17020514"/>
          <a:ext cx="7047255" cy="12620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5</xdr:col>
      <xdr:colOff>438225</xdr:colOff>
      <xdr:row>32</xdr:row>
      <xdr:rowOff>199059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440715"/>
          <a:ext cx="7386867" cy="9973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3305</xdr:colOff>
      <xdr:row>1</xdr:row>
      <xdr:rowOff>3056</xdr:rowOff>
    </xdr:from>
    <xdr:to>
      <xdr:col>6</xdr:col>
      <xdr:colOff>10650</xdr:colOff>
      <xdr:row>5</xdr:row>
      <xdr:rowOff>242078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943" y="301288"/>
          <a:ext cx="1722178" cy="1389344"/>
        </a:xfrm>
        <a:prstGeom prst="rect">
          <a:avLst/>
        </a:prstGeom>
      </xdr:spPr>
    </xdr:pic>
    <xdr:clientData/>
  </xdr:twoCellAnchor>
  <xdr:twoCellAnchor editAs="oneCell">
    <xdr:from>
      <xdr:col>1</xdr:col>
      <xdr:colOff>1522235</xdr:colOff>
      <xdr:row>93</xdr:row>
      <xdr:rowOff>189500</xdr:rowOff>
    </xdr:from>
    <xdr:to>
      <xdr:col>2</xdr:col>
      <xdr:colOff>1194270</xdr:colOff>
      <xdr:row>103</xdr:row>
      <xdr:rowOff>63906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71351" y="21363958"/>
          <a:ext cx="1876820" cy="1876820"/>
        </a:xfrm>
        <a:prstGeom prst="rect">
          <a:avLst/>
        </a:prstGeom>
      </xdr:spPr>
    </xdr:pic>
    <xdr:clientData/>
  </xdr:twoCellAnchor>
  <xdr:twoCellAnchor editAs="oneCell">
    <xdr:from>
      <xdr:col>1</xdr:col>
      <xdr:colOff>1932211</xdr:colOff>
      <xdr:row>53</xdr:row>
      <xdr:rowOff>115690</xdr:rowOff>
    </xdr:from>
    <xdr:to>
      <xdr:col>3</xdr:col>
      <xdr:colOff>16653</xdr:colOff>
      <xdr:row>59</xdr:row>
      <xdr:rowOff>53480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327" y="12108869"/>
          <a:ext cx="3441964" cy="1631320"/>
        </a:xfrm>
        <a:prstGeom prst="rect">
          <a:avLst/>
        </a:prstGeom>
      </xdr:spPr>
    </xdr:pic>
    <xdr:clientData/>
  </xdr:twoCellAnchor>
  <xdr:twoCellAnchor editAs="oneCell">
    <xdr:from>
      <xdr:col>1</xdr:col>
      <xdr:colOff>53256</xdr:colOff>
      <xdr:row>105</xdr:row>
      <xdr:rowOff>117164</xdr:rowOff>
    </xdr:from>
    <xdr:to>
      <xdr:col>6</xdr:col>
      <xdr:colOff>27091</xdr:colOff>
      <xdr:row>112</xdr:row>
      <xdr:rowOff>123844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2372" y="23656173"/>
          <a:ext cx="7046190" cy="12741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173927</xdr:colOff>
      <xdr:row>1</xdr:row>
      <xdr:rowOff>138465</xdr:rowOff>
    </xdr:from>
    <xdr:to>
      <xdr:col>6</xdr:col>
      <xdr:colOff>67205</xdr:colOff>
      <xdr:row>6</xdr:row>
      <xdr:rowOff>105564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5" y="436697"/>
          <a:ext cx="1842436" cy="1298491"/>
        </a:xfrm>
        <a:prstGeom prst="rect">
          <a:avLst/>
        </a:prstGeom>
      </xdr:spPr>
    </xdr:pic>
    <xdr:clientData/>
  </xdr:twoCellAnchor>
  <xdr:twoCellAnchor editAs="oneCell">
    <xdr:from>
      <xdr:col>2</xdr:col>
      <xdr:colOff>383440</xdr:colOff>
      <xdr:row>58</xdr:row>
      <xdr:rowOff>170416</xdr:rowOff>
    </xdr:from>
    <xdr:to>
      <xdr:col>2</xdr:col>
      <xdr:colOff>2492365</xdr:colOff>
      <xdr:row>63</xdr:row>
      <xdr:rowOff>172823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6039" y="13431080"/>
          <a:ext cx="2108925" cy="1493567"/>
        </a:xfrm>
        <a:prstGeom prst="rect">
          <a:avLst/>
        </a:prstGeom>
      </xdr:spPr>
    </xdr:pic>
    <xdr:clientData/>
  </xdr:twoCellAnchor>
  <xdr:twoCellAnchor editAs="oneCell">
    <xdr:from>
      <xdr:col>1</xdr:col>
      <xdr:colOff>85210</xdr:colOff>
      <xdr:row>89</xdr:row>
      <xdr:rowOff>74557</xdr:rowOff>
    </xdr:from>
    <xdr:to>
      <xdr:col>5</xdr:col>
      <xdr:colOff>644859</xdr:colOff>
      <xdr:row>96</xdr:row>
      <xdr:rowOff>81239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3024" y="20631249"/>
          <a:ext cx="7046190" cy="12741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9"/>
  <sheetViews>
    <sheetView tabSelected="1" topLeftCell="A40" zoomScaleNormal="100" zoomScaleSheetLayoutView="100" workbookViewId="0">
      <selection activeCell="C44" sqref="C44"/>
    </sheetView>
  </sheetViews>
  <sheetFormatPr baseColWidth="10" defaultRowHeight="14.6" x14ac:dyDescent="0.4"/>
  <cols>
    <col min="1" max="1" width="2.2109375" customWidth="1"/>
    <col min="2" max="2" width="30.5" customWidth="1"/>
    <col min="3" max="3" width="43.5" customWidth="1"/>
    <col min="4" max="4" width="6.640625" bestFit="1" customWidth="1"/>
    <col min="5" max="5" width="8.35546875" bestFit="1" customWidth="1"/>
    <col min="6" max="6" width="14.140625" style="22" customWidth="1"/>
    <col min="7" max="7" width="2.7109375" style="4" customWidth="1"/>
    <col min="8" max="8" width="8.35546875" style="4" bestFit="1" customWidth="1"/>
    <col min="9" max="9" width="4.85546875" bestFit="1" customWidth="1"/>
    <col min="10" max="10" width="7" style="4" bestFit="1" customWidth="1"/>
    <col min="11" max="11" width="5.7109375" bestFit="1" customWidth="1"/>
    <col min="12" max="12" width="5.640625" bestFit="1" customWidth="1"/>
    <col min="13" max="13" width="2.2109375" bestFit="1" customWidth="1"/>
    <col min="14" max="14" width="3.7109375" bestFit="1" customWidth="1"/>
    <col min="249" max="249" width="1.7109375" customWidth="1"/>
    <col min="250" max="250" width="30.5" customWidth="1"/>
    <col min="251" max="251" width="39.85546875" bestFit="1" customWidth="1"/>
    <col min="252" max="252" width="6.140625" bestFit="1" customWidth="1"/>
    <col min="253" max="253" width="11.640625" bestFit="1" customWidth="1"/>
    <col min="254" max="254" width="4.85546875" bestFit="1" customWidth="1"/>
    <col min="255" max="256" width="9.2109375" customWidth="1"/>
    <col min="257" max="257" width="3.35546875" bestFit="1" customWidth="1"/>
    <col min="258" max="258" width="32.7109375" bestFit="1" customWidth="1"/>
    <col min="259" max="259" width="27.7109375" customWidth="1"/>
    <col min="260" max="260" width="6.640625" bestFit="1" customWidth="1"/>
    <col min="261" max="261" width="6.2109375" bestFit="1" customWidth="1"/>
    <col min="262" max="262" width="12.640625" bestFit="1" customWidth="1"/>
    <col min="263" max="263" width="4.85546875" bestFit="1" customWidth="1"/>
    <col min="264" max="264" width="7" bestFit="1" customWidth="1"/>
    <col min="265" max="265" width="5.7109375" bestFit="1" customWidth="1"/>
    <col min="505" max="505" width="1.7109375" customWidth="1"/>
    <col min="506" max="506" width="30.5" customWidth="1"/>
    <col min="507" max="507" width="39.85546875" bestFit="1" customWidth="1"/>
    <col min="508" max="508" width="6.140625" bestFit="1" customWidth="1"/>
    <col min="509" max="509" width="11.640625" bestFit="1" customWidth="1"/>
    <col min="510" max="510" width="4.85546875" bestFit="1" customWidth="1"/>
    <col min="511" max="512" width="9.2109375" customWidth="1"/>
    <col min="513" max="513" width="3.35546875" bestFit="1" customWidth="1"/>
    <col min="514" max="514" width="32.7109375" bestFit="1" customWidth="1"/>
    <col min="515" max="515" width="27.7109375" customWidth="1"/>
    <col min="516" max="516" width="6.640625" bestFit="1" customWidth="1"/>
    <col min="517" max="517" width="6.2109375" bestFit="1" customWidth="1"/>
    <col min="518" max="518" width="12.640625" bestFit="1" customWidth="1"/>
    <col min="519" max="519" width="4.85546875" bestFit="1" customWidth="1"/>
    <col min="520" max="520" width="7" bestFit="1" customWidth="1"/>
    <col min="521" max="521" width="5.7109375" bestFit="1" customWidth="1"/>
    <col min="761" max="761" width="1.7109375" customWidth="1"/>
    <col min="762" max="762" width="30.5" customWidth="1"/>
    <col min="763" max="763" width="39.85546875" bestFit="1" customWidth="1"/>
    <col min="764" max="764" width="6.140625" bestFit="1" customWidth="1"/>
    <col min="765" max="765" width="11.640625" bestFit="1" customWidth="1"/>
    <col min="766" max="766" width="4.85546875" bestFit="1" customWidth="1"/>
    <col min="767" max="768" width="9.2109375" customWidth="1"/>
    <col min="769" max="769" width="3.35546875" bestFit="1" customWidth="1"/>
    <col min="770" max="770" width="32.7109375" bestFit="1" customWidth="1"/>
    <col min="771" max="771" width="27.7109375" customWidth="1"/>
    <col min="772" max="772" width="6.640625" bestFit="1" customWidth="1"/>
    <col min="773" max="773" width="6.2109375" bestFit="1" customWidth="1"/>
    <col min="774" max="774" width="12.640625" bestFit="1" customWidth="1"/>
    <col min="775" max="775" width="4.85546875" bestFit="1" customWidth="1"/>
    <col min="776" max="776" width="7" bestFit="1" customWidth="1"/>
    <col min="777" max="777" width="5.7109375" bestFit="1" customWidth="1"/>
    <col min="1017" max="1017" width="1.7109375" customWidth="1"/>
    <col min="1018" max="1018" width="30.5" customWidth="1"/>
    <col min="1019" max="1019" width="39.85546875" bestFit="1" customWidth="1"/>
    <col min="1020" max="1020" width="6.140625" bestFit="1" customWidth="1"/>
    <col min="1021" max="1021" width="11.640625" bestFit="1" customWidth="1"/>
    <col min="1022" max="1022" width="4.85546875" bestFit="1" customWidth="1"/>
    <col min="1023" max="1024" width="9.2109375" customWidth="1"/>
    <col min="1025" max="1025" width="3.35546875" bestFit="1" customWidth="1"/>
    <col min="1026" max="1026" width="32.7109375" bestFit="1" customWidth="1"/>
    <col min="1027" max="1027" width="27.7109375" customWidth="1"/>
    <col min="1028" max="1028" width="6.640625" bestFit="1" customWidth="1"/>
    <col min="1029" max="1029" width="6.2109375" bestFit="1" customWidth="1"/>
    <col min="1030" max="1030" width="12.640625" bestFit="1" customWidth="1"/>
    <col min="1031" max="1031" width="4.85546875" bestFit="1" customWidth="1"/>
    <col min="1032" max="1032" width="7" bestFit="1" customWidth="1"/>
    <col min="1033" max="1033" width="5.7109375" bestFit="1" customWidth="1"/>
    <col min="1273" max="1273" width="1.7109375" customWidth="1"/>
    <col min="1274" max="1274" width="30.5" customWidth="1"/>
    <col min="1275" max="1275" width="39.85546875" bestFit="1" customWidth="1"/>
    <col min="1276" max="1276" width="6.140625" bestFit="1" customWidth="1"/>
    <col min="1277" max="1277" width="11.640625" bestFit="1" customWidth="1"/>
    <col min="1278" max="1278" width="4.85546875" bestFit="1" customWidth="1"/>
    <col min="1279" max="1280" width="9.2109375" customWidth="1"/>
    <col min="1281" max="1281" width="3.35546875" bestFit="1" customWidth="1"/>
    <col min="1282" max="1282" width="32.7109375" bestFit="1" customWidth="1"/>
    <col min="1283" max="1283" width="27.7109375" customWidth="1"/>
    <col min="1284" max="1284" width="6.640625" bestFit="1" customWidth="1"/>
    <col min="1285" max="1285" width="6.2109375" bestFit="1" customWidth="1"/>
    <col min="1286" max="1286" width="12.640625" bestFit="1" customWidth="1"/>
    <col min="1287" max="1287" width="4.85546875" bestFit="1" customWidth="1"/>
    <col min="1288" max="1288" width="7" bestFit="1" customWidth="1"/>
    <col min="1289" max="1289" width="5.7109375" bestFit="1" customWidth="1"/>
    <col min="1529" max="1529" width="1.7109375" customWidth="1"/>
    <col min="1530" max="1530" width="30.5" customWidth="1"/>
    <col min="1531" max="1531" width="39.85546875" bestFit="1" customWidth="1"/>
    <col min="1532" max="1532" width="6.140625" bestFit="1" customWidth="1"/>
    <col min="1533" max="1533" width="11.640625" bestFit="1" customWidth="1"/>
    <col min="1534" max="1534" width="4.85546875" bestFit="1" customWidth="1"/>
    <col min="1535" max="1536" width="9.2109375" customWidth="1"/>
    <col min="1537" max="1537" width="3.35546875" bestFit="1" customWidth="1"/>
    <col min="1538" max="1538" width="32.7109375" bestFit="1" customWidth="1"/>
    <col min="1539" max="1539" width="27.7109375" customWidth="1"/>
    <col min="1540" max="1540" width="6.640625" bestFit="1" customWidth="1"/>
    <col min="1541" max="1541" width="6.2109375" bestFit="1" customWidth="1"/>
    <col min="1542" max="1542" width="12.640625" bestFit="1" customWidth="1"/>
    <col min="1543" max="1543" width="4.85546875" bestFit="1" customWidth="1"/>
    <col min="1544" max="1544" width="7" bestFit="1" customWidth="1"/>
    <col min="1545" max="1545" width="5.7109375" bestFit="1" customWidth="1"/>
    <col min="1785" max="1785" width="1.7109375" customWidth="1"/>
    <col min="1786" max="1786" width="30.5" customWidth="1"/>
    <col min="1787" max="1787" width="39.85546875" bestFit="1" customWidth="1"/>
    <col min="1788" max="1788" width="6.140625" bestFit="1" customWidth="1"/>
    <col min="1789" max="1789" width="11.640625" bestFit="1" customWidth="1"/>
    <col min="1790" max="1790" width="4.85546875" bestFit="1" customWidth="1"/>
    <col min="1791" max="1792" width="9.2109375" customWidth="1"/>
    <col min="1793" max="1793" width="3.35546875" bestFit="1" customWidth="1"/>
    <col min="1794" max="1794" width="32.7109375" bestFit="1" customWidth="1"/>
    <col min="1795" max="1795" width="27.7109375" customWidth="1"/>
    <col min="1796" max="1796" width="6.640625" bestFit="1" customWidth="1"/>
    <col min="1797" max="1797" width="6.2109375" bestFit="1" customWidth="1"/>
    <col min="1798" max="1798" width="12.640625" bestFit="1" customWidth="1"/>
    <col min="1799" max="1799" width="4.85546875" bestFit="1" customWidth="1"/>
    <col min="1800" max="1800" width="7" bestFit="1" customWidth="1"/>
    <col min="1801" max="1801" width="5.7109375" bestFit="1" customWidth="1"/>
    <col min="2041" max="2041" width="1.7109375" customWidth="1"/>
    <col min="2042" max="2042" width="30.5" customWidth="1"/>
    <col min="2043" max="2043" width="39.85546875" bestFit="1" customWidth="1"/>
    <col min="2044" max="2044" width="6.140625" bestFit="1" customWidth="1"/>
    <col min="2045" max="2045" width="11.640625" bestFit="1" customWidth="1"/>
    <col min="2046" max="2046" width="4.85546875" bestFit="1" customWidth="1"/>
    <col min="2047" max="2048" width="9.2109375" customWidth="1"/>
    <col min="2049" max="2049" width="3.35546875" bestFit="1" customWidth="1"/>
    <col min="2050" max="2050" width="32.7109375" bestFit="1" customWidth="1"/>
    <col min="2051" max="2051" width="27.7109375" customWidth="1"/>
    <col min="2052" max="2052" width="6.640625" bestFit="1" customWidth="1"/>
    <col min="2053" max="2053" width="6.2109375" bestFit="1" customWidth="1"/>
    <col min="2054" max="2054" width="12.640625" bestFit="1" customWidth="1"/>
    <col min="2055" max="2055" width="4.85546875" bestFit="1" customWidth="1"/>
    <col min="2056" max="2056" width="7" bestFit="1" customWidth="1"/>
    <col min="2057" max="2057" width="5.7109375" bestFit="1" customWidth="1"/>
    <col min="2297" max="2297" width="1.7109375" customWidth="1"/>
    <col min="2298" max="2298" width="30.5" customWidth="1"/>
    <col min="2299" max="2299" width="39.85546875" bestFit="1" customWidth="1"/>
    <col min="2300" max="2300" width="6.140625" bestFit="1" customWidth="1"/>
    <col min="2301" max="2301" width="11.640625" bestFit="1" customWidth="1"/>
    <col min="2302" max="2302" width="4.85546875" bestFit="1" customWidth="1"/>
    <col min="2303" max="2304" width="9.2109375" customWidth="1"/>
    <col min="2305" max="2305" width="3.35546875" bestFit="1" customWidth="1"/>
    <col min="2306" max="2306" width="32.7109375" bestFit="1" customWidth="1"/>
    <col min="2307" max="2307" width="27.7109375" customWidth="1"/>
    <col min="2308" max="2308" width="6.640625" bestFit="1" customWidth="1"/>
    <col min="2309" max="2309" width="6.2109375" bestFit="1" customWidth="1"/>
    <col min="2310" max="2310" width="12.640625" bestFit="1" customWidth="1"/>
    <col min="2311" max="2311" width="4.85546875" bestFit="1" customWidth="1"/>
    <col min="2312" max="2312" width="7" bestFit="1" customWidth="1"/>
    <col min="2313" max="2313" width="5.7109375" bestFit="1" customWidth="1"/>
    <col min="2553" max="2553" width="1.7109375" customWidth="1"/>
    <col min="2554" max="2554" width="30.5" customWidth="1"/>
    <col min="2555" max="2555" width="39.85546875" bestFit="1" customWidth="1"/>
    <col min="2556" max="2556" width="6.140625" bestFit="1" customWidth="1"/>
    <col min="2557" max="2557" width="11.640625" bestFit="1" customWidth="1"/>
    <col min="2558" max="2558" width="4.85546875" bestFit="1" customWidth="1"/>
    <col min="2559" max="2560" width="9.2109375" customWidth="1"/>
    <col min="2561" max="2561" width="3.35546875" bestFit="1" customWidth="1"/>
    <col min="2562" max="2562" width="32.7109375" bestFit="1" customWidth="1"/>
    <col min="2563" max="2563" width="27.7109375" customWidth="1"/>
    <col min="2564" max="2564" width="6.640625" bestFit="1" customWidth="1"/>
    <col min="2565" max="2565" width="6.2109375" bestFit="1" customWidth="1"/>
    <col min="2566" max="2566" width="12.640625" bestFit="1" customWidth="1"/>
    <col min="2567" max="2567" width="4.85546875" bestFit="1" customWidth="1"/>
    <col min="2568" max="2568" width="7" bestFit="1" customWidth="1"/>
    <col min="2569" max="2569" width="5.7109375" bestFit="1" customWidth="1"/>
    <col min="2809" max="2809" width="1.7109375" customWidth="1"/>
    <col min="2810" max="2810" width="30.5" customWidth="1"/>
    <col min="2811" max="2811" width="39.85546875" bestFit="1" customWidth="1"/>
    <col min="2812" max="2812" width="6.140625" bestFit="1" customWidth="1"/>
    <col min="2813" max="2813" width="11.640625" bestFit="1" customWidth="1"/>
    <col min="2814" max="2814" width="4.85546875" bestFit="1" customWidth="1"/>
    <col min="2815" max="2816" width="9.2109375" customWidth="1"/>
    <col min="2817" max="2817" width="3.35546875" bestFit="1" customWidth="1"/>
    <col min="2818" max="2818" width="32.7109375" bestFit="1" customWidth="1"/>
    <col min="2819" max="2819" width="27.7109375" customWidth="1"/>
    <col min="2820" max="2820" width="6.640625" bestFit="1" customWidth="1"/>
    <col min="2821" max="2821" width="6.2109375" bestFit="1" customWidth="1"/>
    <col min="2822" max="2822" width="12.640625" bestFit="1" customWidth="1"/>
    <col min="2823" max="2823" width="4.85546875" bestFit="1" customWidth="1"/>
    <col min="2824" max="2824" width="7" bestFit="1" customWidth="1"/>
    <col min="2825" max="2825" width="5.7109375" bestFit="1" customWidth="1"/>
    <col min="3065" max="3065" width="1.7109375" customWidth="1"/>
    <col min="3066" max="3066" width="30.5" customWidth="1"/>
    <col min="3067" max="3067" width="39.85546875" bestFit="1" customWidth="1"/>
    <col min="3068" max="3068" width="6.140625" bestFit="1" customWidth="1"/>
    <col min="3069" max="3069" width="11.640625" bestFit="1" customWidth="1"/>
    <col min="3070" max="3070" width="4.85546875" bestFit="1" customWidth="1"/>
    <col min="3071" max="3072" width="9.2109375" customWidth="1"/>
    <col min="3073" max="3073" width="3.35546875" bestFit="1" customWidth="1"/>
    <col min="3074" max="3074" width="32.7109375" bestFit="1" customWidth="1"/>
    <col min="3075" max="3075" width="27.7109375" customWidth="1"/>
    <col min="3076" max="3076" width="6.640625" bestFit="1" customWidth="1"/>
    <col min="3077" max="3077" width="6.2109375" bestFit="1" customWidth="1"/>
    <col min="3078" max="3078" width="12.640625" bestFit="1" customWidth="1"/>
    <col min="3079" max="3079" width="4.85546875" bestFit="1" customWidth="1"/>
    <col min="3080" max="3080" width="7" bestFit="1" customWidth="1"/>
    <col min="3081" max="3081" width="5.7109375" bestFit="1" customWidth="1"/>
    <col min="3321" max="3321" width="1.7109375" customWidth="1"/>
    <col min="3322" max="3322" width="30.5" customWidth="1"/>
    <col min="3323" max="3323" width="39.85546875" bestFit="1" customWidth="1"/>
    <col min="3324" max="3324" width="6.140625" bestFit="1" customWidth="1"/>
    <col min="3325" max="3325" width="11.640625" bestFit="1" customWidth="1"/>
    <col min="3326" max="3326" width="4.85546875" bestFit="1" customWidth="1"/>
    <col min="3327" max="3328" width="9.2109375" customWidth="1"/>
    <col min="3329" max="3329" width="3.35546875" bestFit="1" customWidth="1"/>
    <col min="3330" max="3330" width="32.7109375" bestFit="1" customWidth="1"/>
    <col min="3331" max="3331" width="27.7109375" customWidth="1"/>
    <col min="3332" max="3332" width="6.640625" bestFit="1" customWidth="1"/>
    <col min="3333" max="3333" width="6.2109375" bestFit="1" customWidth="1"/>
    <col min="3334" max="3334" width="12.640625" bestFit="1" customWidth="1"/>
    <col min="3335" max="3335" width="4.85546875" bestFit="1" customWidth="1"/>
    <col min="3336" max="3336" width="7" bestFit="1" customWidth="1"/>
    <col min="3337" max="3337" width="5.7109375" bestFit="1" customWidth="1"/>
    <col min="3577" max="3577" width="1.7109375" customWidth="1"/>
    <col min="3578" max="3578" width="30.5" customWidth="1"/>
    <col min="3579" max="3579" width="39.85546875" bestFit="1" customWidth="1"/>
    <col min="3580" max="3580" width="6.140625" bestFit="1" customWidth="1"/>
    <col min="3581" max="3581" width="11.640625" bestFit="1" customWidth="1"/>
    <col min="3582" max="3582" width="4.85546875" bestFit="1" customWidth="1"/>
    <col min="3583" max="3584" width="9.2109375" customWidth="1"/>
    <col min="3585" max="3585" width="3.35546875" bestFit="1" customWidth="1"/>
    <col min="3586" max="3586" width="32.7109375" bestFit="1" customWidth="1"/>
    <col min="3587" max="3587" width="27.7109375" customWidth="1"/>
    <col min="3588" max="3588" width="6.640625" bestFit="1" customWidth="1"/>
    <col min="3589" max="3589" width="6.2109375" bestFit="1" customWidth="1"/>
    <col min="3590" max="3590" width="12.640625" bestFit="1" customWidth="1"/>
    <col min="3591" max="3591" width="4.85546875" bestFit="1" customWidth="1"/>
    <col min="3592" max="3592" width="7" bestFit="1" customWidth="1"/>
    <col min="3593" max="3593" width="5.7109375" bestFit="1" customWidth="1"/>
    <col min="3833" max="3833" width="1.7109375" customWidth="1"/>
    <col min="3834" max="3834" width="30.5" customWidth="1"/>
    <col min="3835" max="3835" width="39.85546875" bestFit="1" customWidth="1"/>
    <col min="3836" max="3836" width="6.140625" bestFit="1" customWidth="1"/>
    <col min="3837" max="3837" width="11.640625" bestFit="1" customWidth="1"/>
    <col min="3838" max="3838" width="4.85546875" bestFit="1" customWidth="1"/>
    <col min="3839" max="3840" width="9.2109375" customWidth="1"/>
    <col min="3841" max="3841" width="3.35546875" bestFit="1" customWidth="1"/>
    <col min="3842" max="3842" width="32.7109375" bestFit="1" customWidth="1"/>
    <col min="3843" max="3843" width="27.7109375" customWidth="1"/>
    <col min="3844" max="3844" width="6.640625" bestFit="1" customWidth="1"/>
    <col min="3845" max="3845" width="6.2109375" bestFit="1" customWidth="1"/>
    <col min="3846" max="3846" width="12.640625" bestFit="1" customWidth="1"/>
    <col min="3847" max="3847" width="4.85546875" bestFit="1" customWidth="1"/>
    <col min="3848" max="3848" width="7" bestFit="1" customWidth="1"/>
    <col min="3849" max="3849" width="5.7109375" bestFit="1" customWidth="1"/>
    <col min="4089" max="4089" width="1.7109375" customWidth="1"/>
    <col min="4090" max="4090" width="30.5" customWidth="1"/>
    <col min="4091" max="4091" width="39.85546875" bestFit="1" customWidth="1"/>
    <col min="4092" max="4092" width="6.140625" bestFit="1" customWidth="1"/>
    <col min="4093" max="4093" width="11.640625" bestFit="1" customWidth="1"/>
    <col min="4094" max="4094" width="4.85546875" bestFit="1" customWidth="1"/>
    <col min="4095" max="4096" width="9.2109375" customWidth="1"/>
    <col min="4097" max="4097" width="3.35546875" bestFit="1" customWidth="1"/>
    <col min="4098" max="4098" width="32.7109375" bestFit="1" customWidth="1"/>
    <col min="4099" max="4099" width="27.7109375" customWidth="1"/>
    <col min="4100" max="4100" width="6.640625" bestFit="1" customWidth="1"/>
    <col min="4101" max="4101" width="6.2109375" bestFit="1" customWidth="1"/>
    <col min="4102" max="4102" width="12.640625" bestFit="1" customWidth="1"/>
    <col min="4103" max="4103" width="4.85546875" bestFit="1" customWidth="1"/>
    <col min="4104" max="4104" width="7" bestFit="1" customWidth="1"/>
    <col min="4105" max="4105" width="5.7109375" bestFit="1" customWidth="1"/>
    <col min="4345" max="4345" width="1.7109375" customWidth="1"/>
    <col min="4346" max="4346" width="30.5" customWidth="1"/>
    <col min="4347" max="4347" width="39.85546875" bestFit="1" customWidth="1"/>
    <col min="4348" max="4348" width="6.140625" bestFit="1" customWidth="1"/>
    <col min="4349" max="4349" width="11.640625" bestFit="1" customWidth="1"/>
    <col min="4350" max="4350" width="4.85546875" bestFit="1" customWidth="1"/>
    <col min="4351" max="4352" width="9.2109375" customWidth="1"/>
    <col min="4353" max="4353" width="3.35546875" bestFit="1" customWidth="1"/>
    <col min="4354" max="4354" width="32.7109375" bestFit="1" customWidth="1"/>
    <col min="4355" max="4355" width="27.7109375" customWidth="1"/>
    <col min="4356" max="4356" width="6.640625" bestFit="1" customWidth="1"/>
    <col min="4357" max="4357" width="6.2109375" bestFit="1" customWidth="1"/>
    <col min="4358" max="4358" width="12.640625" bestFit="1" customWidth="1"/>
    <col min="4359" max="4359" width="4.85546875" bestFit="1" customWidth="1"/>
    <col min="4360" max="4360" width="7" bestFit="1" customWidth="1"/>
    <col min="4361" max="4361" width="5.7109375" bestFit="1" customWidth="1"/>
    <col min="4601" max="4601" width="1.7109375" customWidth="1"/>
    <col min="4602" max="4602" width="30.5" customWidth="1"/>
    <col min="4603" max="4603" width="39.85546875" bestFit="1" customWidth="1"/>
    <col min="4604" max="4604" width="6.140625" bestFit="1" customWidth="1"/>
    <col min="4605" max="4605" width="11.640625" bestFit="1" customWidth="1"/>
    <col min="4606" max="4606" width="4.85546875" bestFit="1" customWidth="1"/>
    <col min="4607" max="4608" width="9.2109375" customWidth="1"/>
    <col min="4609" max="4609" width="3.35546875" bestFit="1" customWidth="1"/>
    <col min="4610" max="4610" width="32.7109375" bestFit="1" customWidth="1"/>
    <col min="4611" max="4611" width="27.7109375" customWidth="1"/>
    <col min="4612" max="4612" width="6.640625" bestFit="1" customWidth="1"/>
    <col min="4613" max="4613" width="6.2109375" bestFit="1" customWidth="1"/>
    <col min="4614" max="4614" width="12.640625" bestFit="1" customWidth="1"/>
    <col min="4615" max="4615" width="4.85546875" bestFit="1" customWidth="1"/>
    <col min="4616" max="4616" width="7" bestFit="1" customWidth="1"/>
    <col min="4617" max="4617" width="5.7109375" bestFit="1" customWidth="1"/>
    <col min="4857" max="4857" width="1.7109375" customWidth="1"/>
    <col min="4858" max="4858" width="30.5" customWidth="1"/>
    <col min="4859" max="4859" width="39.85546875" bestFit="1" customWidth="1"/>
    <col min="4860" max="4860" width="6.140625" bestFit="1" customWidth="1"/>
    <col min="4861" max="4861" width="11.640625" bestFit="1" customWidth="1"/>
    <col min="4862" max="4862" width="4.85546875" bestFit="1" customWidth="1"/>
    <col min="4863" max="4864" width="9.2109375" customWidth="1"/>
    <col min="4865" max="4865" width="3.35546875" bestFit="1" customWidth="1"/>
    <col min="4866" max="4866" width="32.7109375" bestFit="1" customWidth="1"/>
    <col min="4867" max="4867" width="27.7109375" customWidth="1"/>
    <col min="4868" max="4868" width="6.640625" bestFit="1" customWidth="1"/>
    <col min="4869" max="4869" width="6.2109375" bestFit="1" customWidth="1"/>
    <col min="4870" max="4870" width="12.640625" bestFit="1" customWidth="1"/>
    <col min="4871" max="4871" width="4.85546875" bestFit="1" customWidth="1"/>
    <col min="4872" max="4872" width="7" bestFit="1" customWidth="1"/>
    <col min="4873" max="4873" width="5.7109375" bestFit="1" customWidth="1"/>
    <col min="5113" max="5113" width="1.7109375" customWidth="1"/>
    <col min="5114" max="5114" width="30.5" customWidth="1"/>
    <col min="5115" max="5115" width="39.85546875" bestFit="1" customWidth="1"/>
    <col min="5116" max="5116" width="6.140625" bestFit="1" customWidth="1"/>
    <col min="5117" max="5117" width="11.640625" bestFit="1" customWidth="1"/>
    <col min="5118" max="5118" width="4.85546875" bestFit="1" customWidth="1"/>
    <col min="5119" max="5120" width="9.2109375" customWidth="1"/>
    <col min="5121" max="5121" width="3.35546875" bestFit="1" customWidth="1"/>
    <col min="5122" max="5122" width="32.7109375" bestFit="1" customWidth="1"/>
    <col min="5123" max="5123" width="27.7109375" customWidth="1"/>
    <col min="5124" max="5124" width="6.640625" bestFit="1" customWidth="1"/>
    <col min="5125" max="5125" width="6.2109375" bestFit="1" customWidth="1"/>
    <col min="5126" max="5126" width="12.640625" bestFit="1" customWidth="1"/>
    <col min="5127" max="5127" width="4.85546875" bestFit="1" customWidth="1"/>
    <col min="5128" max="5128" width="7" bestFit="1" customWidth="1"/>
    <col min="5129" max="5129" width="5.7109375" bestFit="1" customWidth="1"/>
    <col min="5369" max="5369" width="1.7109375" customWidth="1"/>
    <col min="5370" max="5370" width="30.5" customWidth="1"/>
    <col min="5371" max="5371" width="39.85546875" bestFit="1" customWidth="1"/>
    <col min="5372" max="5372" width="6.140625" bestFit="1" customWidth="1"/>
    <col min="5373" max="5373" width="11.640625" bestFit="1" customWidth="1"/>
    <col min="5374" max="5374" width="4.85546875" bestFit="1" customWidth="1"/>
    <col min="5375" max="5376" width="9.2109375" customWidth="1"/>
    <col min="5377" max="5377" width="3.35546875" bestFit="1" customWidth="1"/>
    <col min="5378" max="5378" width="32.7109375" bestFit="1" customWidth="1"/>
    <col min="5379" max="5379" width="27.7109375" customWidth="1"/>
    <col min="5380" max="5380" width="6.640625" bestFit="1" customWidth="1"/>
    <col min="5381" max="5381" width="6.2109375" bestFit="1" customWidth="1"/>
    <col min="5382" max="5382" width="12.640625" bestFit="1" customWidth="1"/>
    <col min="5383" max="5383" width="4.85546875" bestFit="1" customWidth="1"/>
    <col min="5384" max="5384" width="7" bestFit="1" customWidth="1"/>
    <col min="5385" max="5385" width="5.7109375" bestFit="1" customWidth="1"/>
    <col min="5625" max="5625" width="1.7109375" customWidth="1"/>
    <col min="5626" max="5626" width="30.5" customWidth="1"/>
    <col min="5627" max="5627" width="39.85546875" bestFit="1" customWidth="1"/>
    <col min="5628" max="5628" width="6.140625" bestFit="1" customWidth="1"/>
    <col min="5629" max="5629" width="11.640625" bestFit="1" customWidth="1"/>
    <col min="5630" max="5630" width="4.85546875" bestFit="1" customWidth="1"/>
    <col min="5631" max="5632" width="9.2109375" customWidth="1"/>
    <col min="5633" max="5633" width="3.35546875" bestFit="1" customWidth="1"/>
    <col min="5634" max="5634" width="32.7109375" bestFit="1" customWidth="1"/>
    <col min="5635" max="5635" width="27.7109375" customWidth="1"/>
    <col min="5636" max="5636" width="6.640625" bestFit="1" customWidth="1"/>
    <col min="5637" max="5637" width="6.2109375" bestFit="1" customWidth="1"/>
    <col min="5638" max="5638" width="12.640625" bestFit="1" customWidth="1"/>
    <col min="5639" max="5639" width="4.85546875" bestFit="1" customWidth="1"/>
    <col min="5640" max="5640" width="7" bestFit="1" customWidth="1"/>
    <col min="5641" max="5641" width="5.7109375" bestFit="1" customWidth="1"/>
    <col min="5881" max="5881" width="1.7109375" customWidth="1"/>
    <col min="5882" max="5882" width="30.5" customWidth="1"/>
    <col min="5883" max="5883" width="39.85546875" bestFit="1" customWidth="1"/>
    <col min="5884" max="5884" width="6.140625" bestFit="1" customWidth="1"/>
    <col min="5885" max="5885" width="11.640625" bestFit="1" customWidth="1"/>
    <col min="5886" max="5886" width="4.85546875" bestFit="1" customWidth="1"/>
    <col min="5887" max="5888" width="9.2109375" customWidth="1"/>
    <col min="5889" max="5889" width="3.35546875" bestFit="1" customWidth="1"/>
    <col min="5890" max="5890" width="32.7109375" bestFit="1" customWidth="1"/>
    <col min="5891" max="5891" width="27.7109375" customWidth="1"/>
    <col min="5892" max="5892" width="6.640625" bestFit="1" customWidth="1"/>
    <col min="5893" max="5893" width="6.2109375" bestFit="1" customWidth="1"/>
    <col min="5894" max="5894" width="12.640625" bestFit="1" customWidth="1"/>
    <col min="5895" max="5895" width="4.85546875" bestFit="1" customWidth="1"/>
    <col min="5896" max="5896" width="7" bestFit="1" customWidth="1"/>
    <col min="5897" max="5897" width="5.7109375" bestFit="1" customWidth="1"/>
    <col min="6137" max="6137" width="1.7109375" customWidth="1"/>
    <col min="6138" max="6138" width="30.5" customWidth="1"/>
    <col min="6139" max="6139" width="39.85546875" bestFit="1" customWidth="1"/>
    <col min="6140" max="6140" width="6.140625" bestFit="1" customWidth="1"/>
    <col min="6141" max="6141" width="11.640625" bestFit="1" customWidth="1"/>
    <col min="6142" max="6142" width="4.85546875" bestFit="1" customWidth="1"/>
    <col min="6143" max="6144" width="9.2109375" customWidth="1"/>
    <col min="6145" max="6145" width="3.35546875" bestFit="1" customWidth="1"/>
    <col min="6146" max="6146" width="32.7109375" bestFit="1" customWidth="1"/>
    <col min="6147" max="6147" width="27.7109375" customWidth="1"/>
    <col min="6148" max="6148" width="6.640625" bestFit="1" customWidth="1"/>
    <col min="6149" max="6149" width="6.2109375" bestFit="1" customWidth="1"/>
    <col min="6150" max="6150" width="12.640625" bestFit="1" customWidth="1"/>
    <col min="6151" max="6151" width="4.85546875" bestFit="1" customWidth="1"/>
    <col min="6152" max="6152" width="7" bestFit="1" customWidth="1"/>
    <col min="6153" max="6153" width="5.7109375" bestFit="1" customWidth="1"/>
    <col min="6393" max="6393" width="1.7109375" customWidth="1"/>
    <col min="6394" max="6394" width="30.5" customWidth="1"/>
    <col min="6395" max="6395" width="39.85546875" bestFit="1" customWidth="1"/>
    <col min="6396" max="6396" width="6.140625" bestFit="1" customWidth="1"/>
    <col min="6397" max="6397" width="11.640625" bestFit="1" customWidth="1"/>
    <col min="6398" max="6398" width="4.85546875" bestFit="1" customWidth="1"/>
    <col min="6399" max="6400" width="9.2109375" customWidth="1"/>
    <col min="6401" max="6401" width="3.35546875" bestFit="1" customWidth="1"/>
    <col min="6402" max="6402" width="32.7109375" bestFit="1" customWidth="1"/>
    <col min="6403" max="6403" width="27.7109375" customWidth="1"/>
    <col min="6404" max="6404" width="6.640625" bestFit="1" customWidth="1"/>
    <col min="6405" max="6405" width="6.2109375" bestFit="1" customWidth="1"/>
    <col min="6406" max="6406" width="12.640625" bestFit="1" customWidth="1"/>
    <col min="6407" max="6407" width="4.85546875" bestFit="1" customWidth="1"/>
    <col min="6408" max="6408" width="7" bestFit="1" customWidth="1"/>
    <col min="6409" max="6409" width="5.7109375" bestFit="1" customWidth="1"/>
    <col min="6649" max="6649" width="1.7109375" customWidth="1"/>
    <col min="6650" max="6650" width="30.5" customWidth="1"/>
    <col min="6651" max="6651" width="39.85546875" bestFit="1" customWidth="1"/>
    <col min="6652" max="6652" width="6.140625" bestFit="1" customWidth="1"/>
    <col min="6653" max="6653" width="11.640625" bestFit="1" customWidth="1"/>
    <col min="6654" max="6654" width="4.85546875" bestFit="1" customWidth="1"/>
    <col min="6655" max="6656" width="9.2109375" customWidth="1"/>
    <col min="6657" max="6657" width="3.35546875" bestFit="1" customWidth="1"/>
    <col min="6658" max="6658" width="32.7109375" bestFit="1" customWidth="1"/>
    <col min="6659" max="6659" width="27.7109375" customWidth="1"/>
    <col min="6660" max="6660" width="6.640625" bestFit="1" customWidth="1"/>
    <col min="6661" max="6661" width="6.2109375" bestFit="1" customWidth="1"/>
    <col min="6662" max="6662" width="12.640625" bestFit="1" customWidth="1"/>
    <col min="6663" max="6663" width="4.85546875" bestFit="1" customWidth="1"/>
    <col min="6664" max="6664" width="7" bestFit="1" customWidth="1"/>
    <col min="6665" max="6665" width="5.7109375" bestFit="1" customWidth="1"/>
    <col min="6905" max="6905" width="1.7109375" customWidth="1"/>
    <col min="6906" max="6906" width="30.5" customWidth="1"/>
    <col min="6907" max="6907" width="39.85546875" bestFit="1" customWidth="1"/>
    <col min="6908" max="6908" width="6.140625" bestFit="1" customWidth="1"/>
    <col min="6909" max="6909" width="11.640625" bestFit="1" customWidth="1"/>
    <col min="6910" max="6910" width="4.85546875" bestFit="1" customWidth="1"/>
    <col min="6911" max="6912" width="9.2109375" customWidth="1"/>
    <col min="6913" max="6913" width="3.35546875" bestFit="1" customWidth="1"/>
    <col min="6914" max="6914" width="32.7109375" bestFit="1" customWidth="1"/>
    <col min="6915" max="6915" width="27.7109375" customWidth="1"/>
    <col min="6916" max="6916" width="6.640625" bestFit="1" customWidth="1"/>
    <col min="6917" max="6917" width="6.2109375" bestFit="1" customWidth="1"/>
    <col min="6918" max="6918" width="12.640625" bestFit="1" customWidth="1"/>
    <col min="6919" max="6919" width="4.85546875" bestFit="1" customWidth="1"/>
    <col min="6920" max="6920" width="7" bestFit="1" customWidth="1"/>
    <col min="6921" max="6921" width="5.7109375" bestFit="1" customWidth="1"/>
    <col min="7161" max="7161" width="1.7109375" customWidth="1"/>
    <col min="7162" max="7162" width="30.5" customWidth="1"/>
    <col min="7163" max="7163" width="39.85546875" bestFit="1" customWidth="1"/>
    <col min="7164" max="7164" width="6.140625" bestFit="1" customWidth="1"/>
    <col min="7165" max="7165" width="11.640625" bestFit="1" customWidth="1"/>
    <col min="7166" max="7166" width="4.85546875" bestFit="1" customWidth="1"/>
    <col min="7167" max="7168" width="9.2109375" customWidth="1"/>
    <col min="7169" max="7169" width="3.35546875" bestFit="1" customWidth="1"/>
    <col min="7170" max="7170" width="32.7109375" bestFit="1" customWidth="1"/>
    <col min="7171" max="7171" width="27.7109375" customWidth="1"/>
    <col min="7172" max="7172" width="6.640625" bestFit="1" customWidth="1"/>
    <col min="7173" max="7173" width="6.2109375" bestFit="1" customWidth="1"/>
    <col min="7174" max="7174" width="12.640625" bestFit="1" customWidth="1"/>
    <col min="7175" max="7175" width="4.85546875" bestFit="1" customWidth="1"/>
    <col min="7176" max="7176" width="7" bestFit="1" customWidth="1"/>
    <col min="7177" max="7177" width="5.7109375" bestFit="1" customWidth="1"/>
    <col min="7417" max="7417" width="1.7109375" customWidth="1"/>
    <col min="7418" max="7418" width="30.5" customWidth="1"/>
    <col min="7419" max="7419" width="39.85546875" bestFit="1" customWidth="1"/>
    <col min="7420" max="7420" width="6.140625" bestFit="1" customWidth="1"/>
    <col min="7421" max="7421" width="11.640625" bestFit="1" customWidth="1"/>
    <col min="7422" max="7422" width="4.85546875" bestFit="1" customWidth="1"/>
    <col min="7423" max="7424" width="9.2109375" customWidth="1"/>
    <col min="7425" max="7425" width="3.35546875" bestFit="1" customWidth="1"/>
    <col min="7426" max="7426" width="32.7109375" bestFit="1" customWidth="1"/>
    <col min="7427" max="7427" width="27.7109375" customWidth="1"/>
    <col min="7428" max="7428" width="6.640625" bestFit="1" customWidth="1"/>
    <col min="7429" max="7429" width="6.2109375" bestFit="1" customWidth="1"/>
    <col min="7430" max="7430" width="12.640625" bestFit="1" customWidth="1"/>
    <col min="7431" max="7431" width="4.85546875" bestFit="1" customWidth="1"/>
    <col min="7432" max="7432" width="7" bestFit="1" customWidth="1"/>
    <col min="7433" max="7433" width="5.7109375" bestFit="1" customWidth="1"/>
    <col min="7673" max="7673" width="1.7109375" customWidth="1"/>
    <col min="7674" max="7674" width="30.5" customWidth="1"/>
    <col min="7675" max="7675" width="39.85546875" bestFit="1" customWidth="1"/>
    <col min="7676" max="7676" width="6.140625" bestFit="1" customWidth="1"/>
    <col min="7677" max="7677" width="11.640625" bestFit="1" customWidth="1"/>
    <col min="7678" max="7678" width="4.85546875" bestFit="1" customWidth="1"/>
    <col min="7679" max="7680" width="9.2109375" customWidth="1"/>
    <col min="7681" max="7681" width="3.35546875" bestFit="1" customWidth="1"/>
    <col min="7682" max="7682" width="32.7109375" bestFit="1" customWidth="1"/>
    <col min="7683" max="7683" width="27.7109375" customWidth="1"/>
    <col min="7684" max="7684" width="6.640625" bestFit="1" customWidth="1"/>
    <col min="7685" max="7685" width="6.2109375" bestFit="1" customWidth="1"/>
    <col min="7686" max="7686" width="12.640625" bestFit="1" customWidth="1"/>
    <col min="7687" max="7687" width="4.85546875" bestFit="1" customWidth="1"/>
    <col min="7688" max="7688" width="7" bestFit="1" customWidth="1"/>
    <col min="7689" max="7689" width="5.7109375" bestFit="1" customWidth="1"/>
    <col min="7929" max="7929" width="1.7109375" customWidth="1"/>
    <col min="7930" max="7930" width="30.5" customWidth="1"/>
    <col min="7931" max="7931" width="39.85546875" bestFit="1" customWidth="1"/>
    <col min="7932" max="7932" width="6.140625" bestFit="1" customWidth="1"/>
    <col min="7933" max="7933" width="11.640625" bestFit="1" customWidth="1"/>
    <col min="7934" max="7934" width="4.85546875" bestFit="1" customWidth="1"/>
    <col min="7935" max="7936" width="9.2109375" customWidth="1"/>
    <col min="7937" max="7937" width="3.35546875" bestFit="1" customWidth="1"/>
    <col min="7938" max="7938" width="32.7109375" bestFit="1" customWidth="1"/>
    <col min="7939" max="7939" width="27.7109375" customWidth="1"/>
    <col min="7940" max="7940" width="6.640625" bestFit="1" customWidth="1"/>
    <col min="7941" max="7941" width="6.2109375" bestFit="1" customWidth="1"/>
    <col min="7942" max="7942" width="12.640625" bestFit="1" customWidth="1"/>
    <col min="7943" max="7943" width="4.85546875" bestFit="1" customWidth="1"/>
    <col min="7944" max="7944" width="7" bestFit="1" customWidth="1"/>
    <col min="7945" max="7945" width="5.7109375" bestFit="1" customWidth="1"/>
    <col min="8185" max="8185" width="1.7109375" customWidth="1"/>
    <col min="8186" max="8186" width="30.5" customWidth="1"/>
    <col min="8187" max="8187" width="39.85546875" bestFit="1" customWidth="1"/>
    <col min="8188" max="8188" width="6.140625" bestFit="1" customWidth="1"/>
    <col min="8189" max="8189" width="11.640625" bestFit="1" customWidth="1"/>
    <col min="8190" max="8190" width="4.85546875" bestFit="1" customWidth="1"/>
    <col min="8191" max="8192" width="9.2109375" customWidth="1"/>
    <col min="8193" max="8193" width="3.35546875" bestFit="1" customWidth="1"/>
    <col min="8194" max="8194" width="32.7109375" bestFit="1" customWidth="1"/>
    <col min="8195" max="8195" width="27.7109375" customWidth="1"/>
    <col min="8196" max="8196" width="6.640625" bestFit="1" customWidth="1"/>
    <col min="8197" max="8197" width="6.2109375" bestFit="1" customWidth="1"/>
    <col min="8198" max="8198" width="12.640625" bestFit="1" customWidth="1"/>
    <col min="8199" max="8199" width="4.85546875" bestFit="1" customWidth="1"/>
    <col min="8200" max="8200" width="7" bestFit="1" customWidth="1"/>
    <col min="8201" max="8201" width="5.7109375" bestFit="1" customWidth="1"/>
    <col min="8441" max="8441" width="1.7109375" customWidth="1"/>
    <col min="8442" max="8442" width="30.5" customWidth="1"/>
    <col min="8443" max="8443" width="39.85546875" bestFit="1" customWidth="1"/>
    <col min="8444" max="8444" width="6.140625" bestFit="1" customWidth="1"/>
    <col min="8445" max="8445" width="11.640625" bestFit="1" customWidth="1"/>
    <col min="8446" max="8446" width="4.85546875" bestFit="1" customWidth="1"/>
    <col min="8447" max="8448" width="9.2109375" customWidth="1"/>
    <col min="8449" max="8449" width="3.35546875" bestFit="1" customWidth="1"/>
    <col min="8450" max="8450" width="32.7109375" bestFit="1" customWidth="1"/>
    <col min="8451" max="8451" width="27.7109375" customWidth="1"/>
    <col min="8452" max="8452" width="6.640625" bestFit="1" customWidth="1"/>
    <col min="8453" max="8453" width="6.2109375" bestFit="1" customWidth="1"/>
    <col min="8454" max="8454" width="12.640625" bestFit="1" customWidth="1"/>
    <col min="8455" max="8455" width="4.85546875" bestFit="1" customWidth="1"/>
    <col min="8456" max="8456" width="7" bestFit="1" customWidth="1"/>
    <col min="8457" max="8457" width="5.7109375" bestFit="1" customWidth="1"/>
    <col min="8697" max="8697" width="1.7109375" customWidth="1"/>
    <col min="8698" max="8698" width="30.5" customWidth="1"/>
    <col min="8699" max="8699" width="39.85546875" bestFit="1" customWidth="1"/>
    <col min="8700" max="8700" width="6.140625" bestFit="1" customWidth="1"/>
    <col min="8701" max="8701" width="11.640625" bestFit="1" customWidth="1"/>
    <col min="8702" max="8702" width="4.85546875" bestFit="1" customWidth="1"/>
    <col min="8703" max="8704" width="9.2109375" customWidth="1"/>
    <col min="8705" max="8705" width="3.35546875" bestFit="1" customWidth="1"/>
    <col min="8706" max="8706" width="32.7109375" bestFit="1" customWidth="1"/>
    <col min="8707" max="8707" width="27.7109375" customWidth="1"/>
    <col min="8708" max="8708" width="6.640625" bestFit="1" customWidth="1"/>
    <col min="8709" max="8709" width="6.2109375" bestFit="1" customWidth="1"/>
    <col min="8710" max="8710" width="12.640625" bestFit="1" customWidth="1"/>
    <col min="8711" max="8711" width="4.85546875" bestFit="1" customWidth="1"/>
    <col min="8712" max="8712" width="7" bestFit="1" customWidth="1"/>
    <col min="8713" max="8713" width="5.7109375" bestFit="1" customWidth="1"/>
    <col min="8953" max="8953" width="1.7109375" customWidth="1"/>
    <col min="8954" max="8954" width="30.5" customWidth="1"/>
    <col min="8955" max="8955" width="39.85546875" bestFit="1" customWidth="1"/>
    <col min="8956" max="8956" width="6.140625" bestFit="1" customWidth="1"/>
    <col min="8957" max="8957" width="11.640625" bestFit="1" customWidth="1"/>
    <col min="8958" max="8958" width="4.85546875" bestFit="1" customWidth="1"/>
    <col min="8959" max="8960" width="9.2109375" customWidth="1"/>
    <col min="8961" max="8961" width="3.35546875" bestFit="1" customWidth="1"/>
    <col min="8962" max="8962" width="32.7109375" bestFit="1" customWidth="1"/>
    <col min="8963" max="8963" width="27.7109375" customWidth="1"/>
    <col min="8964" max="8964" width="6.640625" bestFit="1" customWidth="1"/>
    <col min="8965" max="8965" width="6.2109375" bestFit="1" customWidth="1"/>
    <col min="8966" max="8966" width="12.640625" bestFit="1" customWidth="1"/>
    <col min="8967" max="8967" width="4.85546875" bestFit="1" customWidth="1"/>
    <col min="8968" max="8968" width="7" bestFit="1" customWidth="1"/>
    <col min="8969" max="8969" width="5.7109375" bestFit="1" customWidth="1"/>
    <col min="9209" max="9209" width="1.7109375" customWidth="1"/>
    <col min="9210" max="9210" width="30.5" customWidth="1"/>
    <col min="9211" max="9211" width="39.85546875" bestFit="1" customWidth="1"/>
    <col min="9212" max="9212" width="6.140625" bestFit="1" customWidth="1"/>
    <col min="9213" max="9213" width="11.640625" bestFit="1" customWidth="1"/>
    <col min="9214" max="9214" width="4.85546875" bestFit="1" customWidth="1"/>
    <col min="9215" max="9216" width="9.2109375" customWidth="1"/>
    <col min="9217" max="9217" width="3.35546875" bestFit="1" customWidth="1"/>
    <col min="9218" max="9218" width="32.7109375" bestFit="1" customWidth="1"/>
    <col min="9219" max="9219" width="27.7109375" customWidth="1"/>
    <col min="9220" max="9220" width="6.640625" bestFit="1" customWidth="1"/>
    <col min="9221" max="9221" width="6.2109375" bestFit="1" customWidth="1"/>
    <col min="9222" max="9222" width="12.640625" bestFit="1" customWidth="1"/>
    <col min="9223" max="9223" width="4.85546875" bestFit="1" customWidth="1"/>
    <col min="9224" max="9224" width="7" bestFit="1" customWidth="1"/>
    <col min="9225" max="9225" width="5.7109375" bestFit="1" customWidth="1"/>
    <col min="9465" max="9465" width="1.7109375" customWidth="1"/>
    <col min="9466" max="9466" width="30.5" customWidth="1"/>
    <col min="9467" max="9467" width="39.85546875" bestFit="1" customWidth="1"/>
    <col min="9468" max="9468" width="6.140625" bestFit="1" customWidth="1"/>
    <col min="9469" max="9469" width="11.640625" bestFit="1" customWidth="1"/>
    <col min="9470" max="9470" width="4.85546875" bestFit="1" customWidth="1"/>
    <col min="9471" max="9472" width="9.2109375" customWidth="1"/>
    <col min="9473" max="9473" width="3.35546875" bestFit="1" customWidth="1"/>
    <col min="9474" max="9474" width="32.7109375" bestFit="1" customWidth="1"/>
    <col min="9475" max="9475" width="27.7109375" customWidth="1"/>
    <col min="9476" max="9476" width="6.640625" bestFit="1" customWidth="1"/>
    <col min="9477" max="9477" width="6.2109375" bestFit="1" customWidth="1"/>
    <col min="9478" max="9478" width="12.640625" bestFit="1" customWidth="1"/>
    <col min="9479" max="9479" width="4.85546875" bestFit="1" customWidth="1"/>
    <col min="9480" max="9480" width="7" bestFit="1" customWidth="1"/>
    <col min="9481" max="9481" width="5.7109375" bestFit="1" customWidth="1"/>
    <col min="9721" max="9721" width="1.7109375" customWidth="1"/>
    <col min="9722" max="9722" width="30.5" customWidth="1"/>
    <col min="9723" max="9723" width="39.85546875" bestFit="1" customWidth="1"/>
    <col min="9724" max="9724" width="6.140625" bestFit="1" customWidth="1"/>
    <col min="9725" max="9725" width="11.640625" bestFit="1" customWidth="1"/>
    <col min="9726" max="9726" width="4.85546875" bestFit="1" customWidth="1"/>
    <col min="9727" max="9728" width="9.2109375" customWidth="1"/>
    <col min="9729" max="9729" width="3.35546875" bestFit="1" customWidth="1"/>
    <col min="9730" max="9730" width="32.7109375" bestFit="1" customWidth="1"/>
    <col min="9731" max="9731" width="27.7109375" customWidth="1"/>
    <col min="9732" max="9732" width="6.640625" bestFit="1" customWidth="1"/>
    <col min="9733" max="9733" width="6.2109375" bestFit="1" customWidth="1"/>
    <col min="9734" max="9734" width="12.640625" bestFit="1" customWidth="1"/>
    <col min="9735" max="9735" width="4.85546875" bestFit="1" customWidth="1"/>
    <col min="9736" max="9736" width="7" bestFit="1" customWidth="1"/>
    <col min="9737" max="9737" width="5.7109375" bestFit="1" customWidth="1"/>
    <col min="9977" max="9977" width="1.7109375" customWidth="1"/>
    <col min="9978" max="9978" width="30.5" customWidth="1"/>
    <col min="9979" max="9979" width="39.85546875" bestFit="1" customWidth="1"/>
    <col min="9980" max="9980" width="6.140625" bestFit="1" customWidth="1"/>
    <col min="9981" max="9981" width="11.640625" bestFit="1" customWidth="1"/>
    <col min="9982" max="9982" width="4.85546875" bestFit="1" customWidth="1"/>
    <col min="9983" max="9984" width="9.2109375" customWidth="1"/>
    <col min="9985" max="9985" width="3.35546875" bestFit="1" customWidth="1"/>
    <col min="9986" max="9986" width="32.7109375" bestFit="1" customWidth="1"/>
    <col min="9987" max="9987" width="27.7109375" customWidth="1"/>
    <col min="9988" max="9988" width="6.640625" bestFit="1" customWidth="1"/>
    <col min="9989" max="9989" width="6.2109375" bestFit="1" customWidth="1"/>
    <col min="9990" max="9990" width="12.640625" bestFit="1" customWidth="1"/>
    <col min="9991" max="9991" width="4.85546875" bestFit="1" customWidth="1"/>
    <col min="9992" max="9992" width="7" bestFit="1" customWidth="1"/>
    <col min="9993" max="9993" width="5.7109375" bestFit="1" customWidth="1"/>
    <col min="10233" max="10233" width="1.7109375" customWidth="1"/>
    <col min="10234" max="10234" width="30.5" customWidth="1"/>
    <col min="10235" max="10235" width="39.85546875" bestFit="1" customWidth="1"/>
    <col min="10236" max="10236" width="6.140625" bestFit="1" customWidth="1"/>
    <col min="10237" max="10237" width="11.640625" bestFit="1" customWidth="1"/>
    <col min="10238" max="10238" width="4.85546875" bestFit="1" customWidth="1"/>
    <col min="10239" max="10240" width="9.2109375" customWidth="1"/>
    <col min="10241" max="10241" width="3.35546875" bestFit="1" customWidth="1"/>
    <col min="10242" max="10242" width="32.7109375" bestFit="1" customWidth="1"/>
    <col min="10243" max="10243" width="27.7109375" customWidth="1"/>
    <col min="10244" max="10244" width="6.640625" bestFit="1" customWidth="1"/>
    <col min="10245" max="10245" width="6.2109375" bestFit="1" customWidth="1"/>
    <col min="10246" max="10246" width="12.640625" bestFit="1" customWidth="1"/>
    <col min="10247" max="10247" width="4.85546875" bestFit="1" customWidth="1"/>
    <col min="10248" max="10248" width="7" bestFit="1" customWidth="1"/>
    <col min="10249" max="10249" width="5.7109375" bestFit="1" customWidth="1"/>
    <col min="10489" max="10489" width="1.7109375" customWidth="1"/>
    <col min="10490" max="10490" width="30.5" customWidth="1"/>
    <col min="10491" max="10491" width="39.85546875" bestFit="1" customWidth="1"/>
    <col min="10492" max="10492" width="6.140625" bestFit="1" customWidth="1"/>
    <col min="10493" max="10493" width="11.640625" bestFit="1" customWidth="1"/>
    <col min="10494" max="10494" width="4.85546875" bestFit="1" customWidth="1"/>
    <col min="10495" max="10496" width="9.2109375" customWidth="1"/>
    <col min="10497" max="10497" width="3.35546875" bestFit="1" customWidth="1"/>
    <col min="10498" max="10498" width="32.7109375" bestFit="1" customWidth="1"/>
    <col min="10499" max="10499" width="27.7109375" customWidth="1"/>
    <col min="10500" max="10500" width="6.640625" bestFit="1" customWidth="1"/>
    <col min="10501" max="10501" width="6.2109375" bestFit="1" customWidth="1"/>
    <col min="10502" max="10502" width="12.640625" bestFit="1" customWidth="1"/>
    <col min="10503" max="10503" width="4.85546875" bestFit="1" customWidth="1"/>
    <col min="10504" max="10504" width="7" bestFit="1" customWidth="1"/>
    <col min="10505" max="10505" width="5.7109375" bestFit="1" customWidth="1"/>
    <col min="10745" max="10745" width="1.7109375" customWidth="1"/>
    <col min="10746" max="10746" width="30.5" customWidth="1"/>
    <col min="10747" max="10747" width="39.85546875" bestFit="1" customWidth="1"/>
    <col min="10748" max="10748" width="6.140625" bestFit="1" customWidth="1"/>
    <col min="10749" max="10749" width="11.640625" bestFit="1" customWidth="1"/>
    <col min="10750" max="10750" width="4.85546875" bestFit="1" customWidth="1"/>
    <col min="10751" max="10752" width="9.2109375" customWidth="1"/>
    <col min="10753" max="10753" width="3.35546875" bestFit="1" customWidth="1"/>
    <col min="10754" max="10754" width="32.7109375" bestFit="1" customWidth="1"/>
    <col min="10755" max="10755" width="27.7109375" customWidth="1"/>
    <col min="10756" max="10756" width="6.640625" bestFit="1" customWidth="1"/>
    <col min="10757" max="10757" width="6.2109375" bestFit="1" customWidth="1"/>
    <col min="10758" max="10758" width="12.640625" bestFit="1" customWidth="1"/>
    <col min="10759" max="10759" width="4.85546875" bestFit="1" customWidth="1"/>
    <col min="10760" max="10760" width="7" bestFit="1" customWidth="1"/>
    <col min="10761" max="10761" width="5.7109375" bestFit="1" customWidth="1"/>
    <col min="11001" max="11001" width="1.7109375" customWidth="1"/>
    <col min="11002" max="11002" width="30.5" customWidth="1"/>
    <col min="11003" max="11003" width="39.85546875" bestFit="1" customWidth="1"/>
    <col min="11004" max="11004" width="6.140625" bestFit="1" customWidth="1"/>
    <col min="11005" max="11005" width="11.640625" bestFit="1" customWidth="1"/>
    <col min="11006" max="11006" width="4.85546875" bestFit="1" customWidth="1"/>
    <col min="11007" max="11008" width="9.2109375" customWidth="1"/>
    <col min="11009" max="11009" width="3.35546875" bestFit="1" customWidth="1"/>
    <col min="11010" max="11010" width="32.7109375" bestFit="1" customWidth="1"/>
    <col min="11011" max="11011" width="27.7109375" customWidth="1"/>
    <col min="11012" max="11012" width="6.640625" bestFit="1" customWidth="1"/>
    <col min="11013" max="11013" width="6.2109375" bestFit="1" customWidth="1"/>
    <col min="11014" max="11014" width="12.640625" bestFit="1" customWidth="1"/>
    <col min="11015" max="11015" width="4.85546875" bestFit="1" customWidth="1"/>
    <col min="11016" max="11016" width="7" bestFit="1" customWidth="1"/>
    <col min="11017" max="11017" width="5.7109375" bestFit="1" customWidth="1"/>
    <col min="11257" max="11257" width="1.7109375" customWidth="1"/>
    <col min="11258" max="11258" width="30.5" customWidth="1"/>
    <col min="11259" max="11259" width="39.85546875" bestFit="1" customWidth="1"/>
    <col min="11260" max="11260" width="6.140625" bestFit="1" customWidth="1"/>
    <col min="11261" max="11261" width="11.640625" bestFit="1" customWidth="1"/>
    <col min="11262" max="11262" width="4.85546875" bestFit="1" customWidth="1"/>
    <col min="11263" max="11264" width="9.2109375" customWidth="1"/>
    <col min="11265" max="11265" width="3.35546875" bestFit="1" customWidth="1"/>
    <col min="11266" max="11266" width="32.7109375" bestFit="1" customWidth="1"/>
    <col min="11267" max="11267" width="27.7109375" customWidth="1"/>
    <col min="11268" max="11268" width="6.640625" bestFit="1" customWidth="1"/>
    <col min="11269" max="11269" width="6.2109375" bestFit="1" customWidth="1"/>
    <col min="11270" max="11270" width="12.640625" bestFit="1" customWidth="1"/>
    <col min="11271" max="11271" width="4.85546875" bestFit="1" customWidth="1"/>
    <col min="11272" max="11272" width="7" bestFit="1" customWidth="1"/>
    <col min="11273" max="11273" width="5.7109375" bestFit="1" customWidth="1"/>
    <col min="11513" max="11513" width="1.7109375" customWidth="1"/>
    <col min="11514" max="11514" width="30.5" customWidth="1"/>
    <col min="11515" max="11515" width="39.85546875" bestFit="1" customWidth="1"/>
    <col min="11516" max="11516" width="6.140625" bestFit="1" customWidth="1"/>
    <col min="11517" max="11517" width="11.640625" bestFit="1" customWidth="1"/>
    <col min="11518" max="11518" width="4.85546875" bestFit="1" customWidth="1"/>
    <col min="11519" max="11520" width="9.2109375" customWidth="1"/>
    <col min="11521" max="11521" width="3.35546875" bestFit="1" customWidth="1"/>
    <col min="11522" max="11522" width="32.7109375" bestFit="1" customWidth="1"/>
    <col min="11523" max="11523" width="27.7109375" customWidth="1"/>
    <col min="11524" max="11524" width="6.640625" bestFit="1" customWidth="1"/>
    <col min="11525" max="11525" width="6.2109375" bestFit="1" customWidth="1"/>
    <col min="11526" max="11526" width="12.640625" bestFit="1" customWidth="1"/>
    <col min="11527" max="11527" width="4.85546875" bestFit="1" customWidth="1"/>
    <col min="11528" max="11528" width="7" bestFit="1" customWidth="1"/>
    <col min="11529" max="11529" width="5.7109375" bestFit="1" customWidth="1"/>
    <col min="11769" max="11769" width="1.7109375" customWidth="1"/>
    <col min="11770" max="11770" width="30.5" customWidth="1"/>
    <col min="11771" max="11771" width="39.85546875" bestFit="1" customWidth="1"/>
    <col min="11772" max="11772" width="6.140625" bestFit="1" customWidth="1"/>
    <col min="11773" max="11773" width="11.640625" bestFit="1" customWidth="1"/>
    <col min="11774" max="11774" width="4.85546875" bestFit="1" customWidth="1"/>
    <col min="11775" max="11776" width="9.2109375" customWidth="1"/>
    <col min="11777" max="11777" width="3.35546875" bestFit="1" customWidth="1"/>
    <col min="11778" max="11778" width="32.7109375" bestFit="1" customWidth="1"/>
    <col min="11779" max="11779" width="27.7109375" customWidth="1"/>
    <col min="11780" max="11780" width="6.640625" bestFit="1" customWidth="1"/>
    <col min="11781" max="11781" width="6.2109375" bestFit="1" customWidth="1"/>
    <col min="11782" max="11782" width="12.640625" bestFit="1" customWidth="1"/>
    <col min="11783" max="11783" width="4.85546875" bestFit="1" customWidth="1"/>
    <col min="11784" max="11784" width="7" bestFit="1" customWidth="1"/>
    <col min="11785" max="11785" width="5.7109375" bestFit="1" customWidth="1"/>
    <col min="12025" max="12025" width="1.7109375" customWidth="1"/>
    <col min="12026" max="12026" width="30.5" customWidth="1"/>
    <col min="12027" max="12027" width="39.85546875" bestFit="1" customWidth="1"/>
    <col min="12028" max="12028" width="6.140625" bestFit="1" customWidth="1"/>
    <col min="12029" max="12029" width="11.640625" bestFit="1" customWidth="1"/>
    <col min="12030" max="12030" width="4.85546875" bestFit="1" customWidth="1"/>
    <col min="12031" max="12032" width="9.2109375" customWidth="1"/>
    <col min="12033" max="12033" width="3.35546875" bestFit="1" customWidth="1"/>
    <col min="12034" max="12034" width="32.7109375" bestFit="1" customWidth="1"/>
    <col min="12035" max="12035" width="27.7109375" customWidth="1"/>
    <col min="12036" max="12036" width="6.640625" bestFit="1" customWidth="1"/>
    <col min="12037" max="12037" width="6.2109375" bestFit="1" customWidth="1"/>
    <col min="12038" max="12038" width="12.640625" bestFit="1" customWidth="1"/>
    <col min="12039" max="12039" width="4.85546875" bestFit="1" customWidth="1"/>
    <col min="12040" max="12040" width="7" bestFit="1" customWidth="1"/>
    <col min="12041" max="12041" width="5.7109375" bestFit="1" customWidth="1"/>
    <col min="12281" max="12281" width="1.7109375" customWidth="1"/>
    <col min="12282" max="12282" width="30.5" customWidth="1"/>
    <col min="12283" max="12283" width="39.85546875" bestFit="1" customWidth="1"/>
    <col min="12284" max="12284" width="6.140625" bestFit="1" customWidth="1"/>
    <col min="12285" max="12285" width="11.640625" bestFit="1" customWidth="1"/>
    <col min="12286" max="12286" width="4.85546875" bestFit="1" customWidth="1"/>
    <col min="12287" max="12288" width="9.2109375" customWidth="1"/>
    <col min="12289" max="12289" width="3.35546875" bestFit="1" customWidth="1"/>
    <col min="12290" max="12290" width="32.7109375" bestFit="1" customWidth="1"/>
    <col min="12291" max="12291" width="27.7109375" customWidth="1"/>
    <col min="12292" max="12292" width="6.640625" bestFit="1" customWidth="1"/>
    <col min="12293" max="12293" width="6.2109375" bestFit="1" customWidth="1"/>
    <col min="12294" max="12294" width="12.640625" bestFit="1" customWidth="1"/>
    <col min="12295" max="12295" width="4.85546875" bestFit="1" customWidth="1"/>
    <col min="12296" max="12296" width="7" bestFit="1" customWidth="1"/>
    <col min="12297" max="12297" width="5.7109375" bestFit="1" customWidth="1"/>
    <col min="12537" max="12537" width="1.7109375" customWidth="1"/>
    <col min="12538" max="12538" width="30.5" customWidth="1"/>
    <col min="12539" max="12539" width="39.85546875" bestFit="1" customWidth="1"/>
    <col min="12540" max="12540" width="6.140625" bestFit="1" customWidth="1"/>
    <col min="12541" max="12541" width="11.640625" bestFit="1" customWidth="1"/>
    <col min="12542" max="12542" width="4.85546875" bestFit="1" customWidth="1"/>
    <col min="12543" max="12544" width="9.2109375" customWidth="1"/>
    <col min="12545" max="12545" width="3.35546875" bestFit="1" customWidth="1"/>
    <col min="12546" max="12546" width="32.7109375" bestFit="1" customWidth="1"/>
    <col min="12547" max="12547" width="27.7109375" customWidth="1"/>
    <col min="12548" max="12548" width="6.640625" bestFit="1" customWidth="1"/>
    <col min="12549" max="12549" width="6.2109375" bestFit="1" customWidth="1"/>
    <col min="12550" max="12550" width="12.640625" bestFit="1" customWidth="1"/>
    <col min="12551" max="12551" width="4.85546875" bestFit="1" customWidth="1"/>
    <col min="12552" max="12552" width="7" bestFit="1" customWidth="1"/>
    <col min="12553" max="12553" width="5.7109375" bestFit="1" customWidth="1"/>
    <col min="12793" max="12793" width="1.7109375" customWidth="1"/>
    <col min="12794" max="12794" width="30.5" customWidth="1"/>
    <col min="12795" max="12795" width="39.85546875" bestFit="1" customWidth="1"/>
    <col min="12796" max="12796" width="6.140625" bestFit="1" customWidth="1"/>
    <col min="12797" max="12797" width="11.640625" bestFit="1" customWidth="1"/>
    <col min="12798" max="12798" width="4.85546875" bestFit="1" customWidth="1"/>
    <col min="12799" max="12800" width="9.2109375" customWidth="1"/>
    <col min="12801" max="12801" width="3.35546875" bestFit="1" customWidth="1"/>
    <col min="12802" max="12802" width="32.7109375" bestFit="1" customWidth="1"/>
    <col min="12803" max="12803" width="27.7109375" customWidth="1"/>
    <col min="12804" max="12804" width="6.640625" bestFit="1" customWidth="1"/>
    <col min="12805" max="12805" width="6.2109375" bestFit="1" customWidth="1"/>
    <col min="12806" max="12806" width="12.640625" bestFit="1" customWidth="1"/>
    <col min="12807" max="12807" width="4.85546875" bestFit="1" customWidth="1"/>
    <col min="12808" max="12808" width="7" bestFit="1" customWidth="1"/>
    <col min="12809" max="12809" width="5.7109375" bestFit="1" customWidth="1"/>
    <col min="13049" max="13049" width="1.7109375" customWidth="1"/>
    <col min="13050" max="13050" width="30.5" customWidth="1"/>
    <col min="13051" max="13051" width="39.85546875" bestFit="1" customWidth="1"/>
    <col min="13052" max="13052" width="6.140625" bestFit="1" customWidth="1"/>
    <col min="13053" max="13053" width="11.640625" bestFit="1" customWidth="1"/>
    <col min="13054" max="13054" width="4.85546875" bestFit="1" customWidth="1"/>
    <col min="13055" max="13056" width="9.2109375" customWidth="1"/>
    <col min="13057" max="13057" width="3.35546875" bestFit="1" customWidth="1"/>
    <col min="13058" max="13058" width="32.7109375" bestFit="1" customWidth="1"/>
    <col min="13059" max="13059" width="27.7109375" customWidth="1"/>
    <col min="13060" max="13060" width="6.640625" bestFit="1" customWidth="1"/>
    <col min="13061" max="13061" width="6.2109375" bestFit="1" customWidth="1"/>
    <col min="13062" max="13062" width="12.640625" bestFit="1" customWidth="1"/>
    <col min="13063" max="13063" width="4.85546875" bestFit="1" customWidth="1"/>
    <col min="13064" max="13064" width="7" bestFit="1" customWidth="1"/>
    <col min="13065" max="13065" width="5.7109375" bestFit="1" customWidth="1"/>
    <col min="13305" max="13305" width="1.7109375" customWidth="1"/>
    <col min="13306" max="13306" width="30.5" customWidth="1"/>
    <col min="13307" max="13307" width="39.85546875" bestFit="1" customWidth="1"/>
    <col min="13308" max="13308" width="6.140625" bestFit="1" customWidth="1"/>
    <col min="13309" max="13309" width="11.640625" bestFit="1" customWidth="1"/>
    <col min="13310" max="13310" width="4.85546875" bestFit="1" customWidth="1"/>
    <col min="13311" max="13312" width="9.2109375" customWidth="1"/>
    <col min="13313" max="13313" width="3.35546875" bestFit="1" customWidth="1"/>
    <col min="13314" max="13314" width="32.7109375" bestFit="1" customWidth="1"/>
    <col min="13315" max="13315" width="27.7109375" customWidth="1"/>
    <col min="13316" max="13316" width="6.640625" bestFit="1" customWidth="1"/>
    <col min="13317" max="13317" width="6.2109375" bestFit="1" customWidth="1"/>
    <col min="13318" max="13318" width="12.640625" bestFit="1" customWidth="1"/>
    <col min="13319" max="13319" width="4.85546875" bestFit="1" customWidth="1"/>
    <col min="13320" max="13320" width="7" bestFit="1" customWidth="1"/>
    <col min="13321" max="13321" width="5.7109375" bestFit="1" customWidth="1"/>
    <col min="13561" max="13561" width="1.7109375" customWidth="1"/>
    <col min="13562" max="13562" width="30.5" customWidth="1"/>
    <col min="13563" max="13563" width="39.85546875" bestFit="1" customWidth="1"/>
    <col min="13564" max="13564" width="6.140625" bestFit="1" customWidth="1"/>
    <col min="13565" max="13565" width="11.640625" bestFit="1" customWidth="1"/>
    <col min="13566" max="13566" width="4.85546875" bestFit="1" customWidth="1"/>
    <col min="13567" max="13568" width="9.2109375" customWidth="1"/>
    <col min="13569" max="13569" width="3.35546875" bestFit="1" customWidth="1"/>
    <col min="13570" max="13570" width="32.7109375" bestFit="1" customWidth="1"/>
    <col min="13571" max="13571" width="27.7109375" customWidth="1"/>
    <col min="13572" max="13572" width="6.640625" bestFit="1" customWidth="1"/>
    <col min="13573" max="13573" width="6.2109375" bestFit="1" customWidth="1"/>
    <col min="13574" max="13574" width="12.640625" bestFit="1" customWidth="1"/>
    <col min="13575" max="13575" width="4.85546875" bestFit="1" customWidth="1"/>
    <col min="13576" max="13576" width="7" bestFit="1" customWidth="1"/>
    <col min="13577" max="13577" width="5.7109375" bestFit="1" customWidth="1"/>
    <col min="13817" max="13817" width="1.7109375" customWidth="1"/>
    <col min="13818" max="13818" width="30.5" customWidth="1"/>
    <col min="13819" max="13819" width="39.85546875" bestFit="1" customWidth="1"/>
    <col min="13820" max="13820" width="6.140625" bestFit="1" customWidth="1"/>
    <col min="13821" max="13821" width="11.640625" bestFit="1" customWidth="1"/>
    <col min="13822" max="13822" width="4.85546875" bestFit="1" customWidth="1"/>
    <col min="13823" max="13824" width="9.2109375" customWidth="1"/>
    <col min="13825" max="13825" width="3.35546875" bestFit="1" customWidth="1"/>
    <col min="13826" max="13826" width="32.7109375" bestFit="1" customWidth="1"/>
    <col min="13827" max="13827" width="27.7109375" customWidth="1"/>
    <col min="13828" max="13828" width="6.640625" bestFit="1" customWidth="1"/>
    <col min="13829" max="13829" width="6.2109375" bestFit="1" customWidth="1"/>
    <col min="13830" max="13830" width="12.640625" bestFit="1" customWidth="1"/>
    <col min="13831" max="13831" width="4.85546875" bestFit="1" customWidth="1"/>
    <col min="13832" max="13832" width="7" bestFit="1" customWidth="1"/>
    <col min="13833" max="13833" width="5.7109375" bestFit="1" customWidth="1"/>
    <col min="14073" max="14073" width="1.7109375" customWidth="1"/>
    <col min="14074" max="14074" width="30.5" customWidth="1"/>
    <col min="14075" max="14075" width="39.85546875" bestFit="1" customWidth="1"/>
    <col min="14076" max="14076" width="6.140625" bestFit="1" customWidth="1"/>
    <col min="14077" max="14077" width="11.640625" bestFit="1" customWidth="1"/>
    <col min="14078" max="14078" width="4.85546875" bestFit="1" customWidth="1"/>
    <col min="14079" max="14080" width="9.2109375" customWidth="1"/>
    <col min="14081" max="14081" width="3.35546875" bestFit="1" customWidth="1"/>
    <col min="14082" max="14082" width="32.7109375" bestFit="1" customWidth="1"/>
    <col min="14083" max="14083" width="27.7109375" customWidth="1"/>
    <col min="14084" max="14084" width="6.640625" bestFit="1" customWidth="1"/>
    <col min="14085" max="14085" width="6.2109375" bestFit="1" customWidth="1"/>
    <col min="14086" max="14086" width="12.640625" bestFit="1" customWidth="1"/>
    <col min="14087" max="14087" width="4.85546875" bestFit="1" customWidth="1"/>
    <col min="14088" max="14088" width="7" bestFit="1" customWidth="1"/>
    <col min="14089" max="14089" width="5.7109375" bestFit="1" customWidth="1"/>
    <col min="14329" max="14329" width="1.7109375" customWidth="1"/>
    <col min="14330" max="14330" width="30.5" customWidth="1"/>
    <col min="14331" max="14331" width="39.85546875" bestFit="1" customWidth="1"/>
    <col min="14332" max="14332" width="6.140625" bestFit="1" customWidth="1"/>
    <col min="14333" max="14333" width="11.640625" bestFit="1" customWidth="1"/>
    <col min="14334" max="14334" width="4.85546875" bestFit="1" customWidth="1"/>
    <col min="14335" max="14336" width="9.2109375" customWidth="1"/>
    <col min="14337" max="14337" width="3.35546875" bestFit="1" customWidth="1"/>
    <col min="14338" max="14338" width="32.7109375" bestFit="1" customWidth="1"/>
    <col min="14339" max="14339" width="27.7109375" customWidth="1"/>
    <col min="14340" max="14340" width="6.640625" bestFit="1" customWidth="1"/>
    <col min="14341" max="14341" width="6.2109375" bestFit="1" customWidth="1"/>
    <col min="14342" max="14342" width="12.640625" bestFit="1" customWidth="1"/>
    <col min="14343" max="14343" width="4.85546875" bestFit="1" customWidth="1"/>
    <col min="14344" max="14344" width="7" bestFit="1" customWidth="1"/>
    <col min="14345" max="14345" width="5.7109375" bestFit="1" customWidth="1"/>
    <col min="14585" max="14585" width="1.7109375" customWidth="1"/>
    <col min="14586" max="14586" width="30.5" customWidth="1"/>
    <col min="14587" max="14587" width="39.85546875" bestFit="1" customWidth="1"/>
    <col min="14588" max="14588" width="6.140625" bestFit="1" customWidth="1"/>
    <col min="14589" max="14589" width="11.640625" bestFit="1" customWidth="1"/>
    <col min="14590" max="14590" width="4.85546875" bestFit="1" customWidth="1"/>
    <col min="14591" max="14592" width="9.2109375" customWidth="1"/>
    <col min="14593" max="14593" width="3.35546875" bestFit="1" customWidth="1"/>
    <col min="14594" max="14594" width="32.7109375" bestFit="1" customWidth="1"/>
    <col min="14595" max="14595" width="27.7109375" customWidth="1"/>
    <col min="14596" max="14596" width="6.640625" bestFit="1" customWidth="1"/>
    <col min="14597" max="14597" width="6.2109375" bestFit="1" customWidth="1"/>
    <col min="14598" max="14598" width="12.640625" bestFit="1" customWidth="1"/>
    <col min="14599" max="14599" width="4.85546875" bestFit="1" customWidth="1"/>
    <col min="14600" max="14600" width="7" bestFit="1" customWidth="1"/>
    <col min="14601" max="14601" width="5.7109375" bestFit="1" customWidth="1"/>
    <col min="14841" max="14841" width="1.7109375" customWidth="1"/>
    <col min="14842" max="14842" width="30.5" customWidth="1"/>
    <col min="14843" max="14843" width="39.85546875" bestFit="1" customWidth="1"/>
    <col min="14844" max="14844" width="6.140625" bestFit="1" customWidth="1"/>
    <col min="14845" max="14845" width="11.640625" bestFit="1" customWidth="1"/>
    <col min="14846" max="14846" width="4.85546875" bestFit="1" customWidth="1"/>
    <col min="14847" max="14848" width="9.2109375" customWidth="1"/>
    <col min="14849" max="14849" width="3.35546875" bestFit="1" customWidth="1"/>
    <col min="14850" max="14850" width="32.7109375" bestFit="1" customWidth="1"/>
    <col min="14851" max="14851" width="27.7109375" customWidth="1"/>
    <col min="14852" max="14852" width="6.640625" bestFit="1" customWidth="1"/>
    <col min="14853" max="14853" width="6.2109375" bestFit="1" customWidth="1"/>
    <col min="14854" max="14854" width="12.640625" bestFit="1" customWidth="1"/>
    <col min="14855" max="14855" width="4.85546875" bestFit="1" customWidth="1"/>
    <col min="14856" max="14856" width="7" bestFit="1" customWidth="1"/>
    <col min="14857" max="14857" width="5.7109375" bestFit="1" customWidth="1"/>
    <col min="15097" max="15097" width="1.7109375" customWidth="1"/>
    <col min="15098" max="15098" width="30.5" customWidth="1"/>
    <col min="15099" max="15099" width="39.85546875" bestFit="1" customWidth="1"/>
    <col min="15100" max="15100" width="6.140625" bestFit="1" customWidth="1"/>
    <col min="15101" max="15101" width="11.640625" bestFit="1" customWidth="1"/>
    <col min="15102" max="15102" width="4.85546875" bestFit="1" customWidth="1"/>
    <col min="15103" max="15104" width="9.2109375" customWidth="1"/>
    <col min="15105" max="15105" width="3.35546875" bestFit="1" customWidth="1"/>
    <col min="15106" max="15106" width="32.7109375" bestFit="1" customWidth="1"/>
    <col min="15107" max="15107" width="27.7109375" customWidth="1"/>
    <col min="15108" max="15108" width="6.640625" bestFit="1" customWidth="1"/>
    <col min="15109" max="15109" width="6.2109375" bestFit="1" customWidth="1"/>
    <col min="15110" max="15110" width="12.640625" bestFit="1" customWidth="1"/>
    <col min="15111" max="15111" width="4.85546875" bestFit="1" customWidth="1"/>
    <col min="15112" max="15112" width="7" bestFit="1" customWidth="1"/>
    <col min="15113" max="15113" width="5.7109375" bestFit="1" customWidth="1"/>
    <col min="15353" max="15353" width="1.7109375" customWidth="1"/>
    <col min="15354" max="15354" width="30.5" customWidth="1"/>
    <col min="15355" max="15355" width="39.85546875" bestFit="1" customWidth="1"/>
    <col min="15356" max="15356" width="6.140625" bestFit="1" customWidth="1"/>
    <col min="15357" max="15357" width="11.640625" bestFit="1" customWidth="1"/>
    <col min="15358" max="15358" width="4.85546875" bestFit="1" customWidth="1"/>
    <col min="15359" max="15360" width="9.2109375" customWidth="1"/>
    <col min="15361" max="15361" width="3.35546875" bestFit="1" customWidth="1"/>
    <col min="15362" max="15362" width="32.7109375" bestFit="1" customWidth="1"/>
    <col min="15363" max="15363" width="27.7109375" customWidth="1"/>
    <col min="15364" max="15364" width="6.640625" bestFit="1" customWidth="1"/>
    <col min="15365" max="15365" width="6.2109375" bestFit="1" customWidth="1"/>
    <col min="15366" max="15366" width="12.640625" bestFit="1" customWidth="1"/>
    <col min="15367" max="15367" width="4.85546875" bestFit="1" customWidth="1"/>
    <col min="15368" max="15368" width="7" bestFit="1" customWidth="1"/>
    <col min="15369" max="15369" width="5.7109375" bestFit="1" customWidth="1"/>
    <col min="15609" max="15609" width="1.7109375" customWidth="1"/>
    <col min="15610" max="15610" width="30.5" customWidth="1"/>
    <col min="15611" max="15611" width="39.85546875" bestFit="1" customWidth="1"/>
    <col min="15612" max="15612" width="6.140625" bestFit="1" customWidth="1"/>
    <col min="15613" max="15613" width="11.640625" bestFit="1" customWidth="1"/>
    <col min="15614" max="15614" width="4.85546875" bestFit="1" customWidth="1"/>
    <col min="15615" max="15616" width="9.2109375" customWidth="1"/>
    <col min="15617" max="15617" width="3.35546875" bestFit="1" customWidth="1"/>
    <col min="15618" max="15618" width="32.7109375" bestFit="1" customWidth="1"/>
    <col min="15619" max="15619" width="27.7109375" customWidth="1"/>
    <col min="15620" max="15620" width="6.640625" bestFit="1" customWidth="1"/>
    <col min="15621" max="15621" width="6.2109375" bestFit="1" customWidth="1"/>
    <col min="15622" max="15622" width="12.640625" bestFit="1" customWidth="1"/>
    <col min="15623" max="15623" width="4.85546875" bestFit="1" customWidth="1"/>
    <col min="15624" max="15624" width="7" bestFit="1" customWidth="1"/>
    <col min="15625" max="15625" width="5.7109375" bestFit="1" customWidth="1"/>
    <col min="15865" max="15865" width="1.7109375" customWidth="1"/>
    <col min="15866" max="15866" width="30.5" customWidth="1"/>
    <col min="15867" max="15867" width="39.85546875" bestFit="1" customWidth="1"/>
    <col min="15868" max="15868" width="6.140625" bestFit="1" customWidth="1"/>
    <col min="15869" max="15869" width="11.640625" bestFit="1" customWidth="1"/>
    <col min="15870" max="15870" width="4.85546875" bestFit="1" customWidth="1"/>
    <col min="15871" max="15872" width="9.2109375" customWidth="1"/>
    <col min="15873" max="15873" width="3.35546875" bestFit="1" customWidth="1"/>
    <col min="15874" max="15874" width="32.7109375" bestFit="1" customWidth="1"/>
    <col min="15875" max="15875" width="27.7109375" customWidth="1"/>
    <col min="15876" max="15876" width="6.640625" bestFit="1" customWidth="1"/>
    <col min="15877" max="15877" width="6.2109375" bestFit="1" customWidth="1"/>
    <col min="15878" max="15878" width="12.640625" bestFit="1" customWidth="1"/>
    <col min="15879" max="15879" width="4.85546875" bestFit="1" customWidth="1"/>
    <col min="15880" max="15880" width="7" bestFit="1" customWidth="1"/>
    <col min="15881" max="15881" width="5.7109375" bestFit="1" customWidth="1"/>
    <col min="16121" max="16121" width="1.7109375" customWidth="1"/>
    <col min="16122" max="16122" width="30.5" customWidth="1"/>
    <col min="16123" max="16123" width="39.85546875" bestFit="1" customWidth="1"/>
    <col min="16124" max="16124" width="6.140625" bestFit="1" customWidth="1"/>
    <col min="16125" max="16125" width="11.640625" bestFit="1" customWidth="1"/>
    <col min="16126" max="16126" width="4.85546875" bestFit="1" customWidth="1"/>
    <col min="16127" max="16128" width="9.2109375" customWidth="1"/>
    <col min="16129" max="16129" width="3.35546875" bestFit="1" customWidth="1"/>
    <col min="16130" max="16130" width="32.7109375" bestFit="1" customWidth="1"/>
    <col min="16131" max="16131" width="27.7109375" customWidth="1"/>
    <col min="16132" max="16132" width="6.640625" bestFit="1" customWidth="1"/>
    <col min="16133" max="16133" width="6.2109375" bestFit="1" customWidth="1"/>
    <col min="16134" max="16134" width="12.640625" bestFit="1" customWidth="1"/>
    <col min="16135" max="16135" width="4.85546875" bestFit="1" customWidth="1"/>
    <col min="16136" max="16136" width="7" bestFit="1" customWidth="1"/>
    <col min="16137" max="16137" width="5.7109375" bestFit="1" customWidth="1"/>
  </cols>
  <sheetData>
    <row r="1" spans="1:15" ht="23.15" x14ac:dyDescent="0.35">
      <c r="A1" s="1"/>
      <c r="B1" s="110" t="s">
        <v>37</v>
      </c>
      <c r="C1" s="110"/>
      <c r="D1" s="110"/>
      <c r="E1" s="110"/>
      <c r="F1" s="2"/>
    </row>
    <row r="2" spans="1:15" s="3" customFormat="1" x14ac:dyDescent="0.35">
      <c r="A2" s="1"/>
      <c r="C2"/>
      <c r="D2" s="1"/>
      <c r="E2" s="1"/>
      <c r="F2" s="2"/>
      <c r="G2" s="4"/>
      <c r="H2" s="4"/>
      <c r="I2"/>
      <c r="J2" s="4"/>
      <c r="K2"/>
      <c r="L2"/>
      <c r="M2"/>
    </row>
    <row r="3" spans="1:15" s="3" customFormat="1" ht="18.45" x14ac:dyDescent="0.35">
      <c r="A3" s="1"/>
      <c r="B3" s="5" t="s">
        <v>38</v>
      </c>
      <c r="C3"/>
      <c r="D3" s="1"/>
      <c r="E3" s="1"/>
      <c r="F3" s="2"/>
      <c r="G3" s="4"/>
      <c r="H3" s="4"/>
      <c r="I3"/>
      <c r="J3" s="4"/>
      <c r="K3"/>
      <c r="L3"/>
      <c r="M3"/>
    </row>
    <row r="4" spans="1:15" s="3" customFormat="1" x14ac:dyDescent="0.35">
      <c r="A4" s="1"/>
      <c r="B4" s="116" t="s">
        <v>151</v>
      </c>
      <c r="C4" s="117"/>
      <c r="D4" s="1"/>
      <c r="E4" s="1"/>
      <c r="F4" s="2"/>
      <c r="G4" s="4"/>
      <c r="H4" s="4"/>
      <c r="I4"/>
      <c r="J4" s="4"/>
      <c r="K4"/>
      <c r="L4"/>
      <c r="M4"/>
    </row>
    <row r="5" spans="1:15" s="3" customFormat="1" ht="34.299999999999997" customHeight="1" x14ac:dyDescent="0.35">
      <c r="A5" s="1"/>
      <c r="B5" s="112" t="s">
        <v>133</v>
      </c>
      <c r="C5" s="113"/>
      <c r="D5" s="1"/>
      <c r="E5" s="1"/>
      <c r="F5" s="2"/>
      <c r="G5" s="4"/>
      <c r="H5" s="4"/>
      <c r="I5"/>
      <c r="J5" s="4"/>
      <c r="K5"/>
      <c r="L5"/>
      <c r="M5"/>
    </row>
    <row r="6" spans="1:15" s="3" customFormat="1" ht="15.45" x14ac:dyDescent="0.35">
      <c r="A6" s="1"/>
      <c r="B6" s="114" t="s">
        <v>148</v>
      </c>
      <c r="C6" s="115"/>
      <c r="D6"/>
      <c r="E6" s="1"/>
      <c r="F6" s="2"/>
      <c r="G6" s="4"/>
      <c r="H6" s="4"/>
      <c r="I6"/>
      <c r="J6" s="4"/>
      <c r="K6"/>
      <c r="L6"/>
      <c r="M6"/>
    </row>
    <row r="7" spans="1:15" s="8" customFormat="1" ht="30" customHeight="1" x14ac:dyDescent="0.35">
      <c r="A7" s="6"/>
      <c r="B7" s="12" t="s">
        <v>152</v>
      </c>
      <c r="C7" s="7" t="s">
        <v>14</v>
      </c>
      <c r="D7" s="109" t="s">
        <v>33</v>
      </c>
      <c r="E7" s="7" t="s">
        <v>34</v>
      </c>
      <c r="F7" s="58" t="s">
        <v>35</v>
      </c>
      <c r="G7"/>
      <c r="H7"/>
      <c r="I7"/>
      <c r="J7"/>
      <c r="K7"/>
      <c r="L7"/>
      <c r="M7"/>
      <c r="N7"/>
      <c r="O7"/>
    </row>
    <row r="8" spans="1:15" s="8" customFormat="1" ht="25" customHeight="1" x14ac:dyDescent="0.35">
      <c r="A8" s="6"/>
      <c r="B8" s="25" t="s">
        <v>100</v>
      </c>
      <c r="C8" s="27" t="s">
        <v>108</v>
      </c>
      <c r="D8" s="37">
        <v>2024</v>
      </c>
      <c r="E8" s="45">
        <v>10</v>
      </c>
      <c r="F8" s="40" t="s">
        <v>1</v>
      </c>
      <c r="G8"/>
      <c r="H8"/>
      <c r="I8"/>
      <c r="J8"/>
      <c r="K8"/>
      <c r="L8"/>
      <c r="M8"/>
      <c r="N8"/>
      <c r="O8"/>
    </row>
    <row r="9" spans="1:15" s="8" customFormat="1" ht="25" customHeight="1" x14ac:dyDescent="0.35">
      <c r="A9" s="6"/>
      <c r="B9" s="54" t="s">
        <v>96</v>
      </c>
      <c r="C9" s="26" t="s">
        <v>107</v>
      </c>
      <c r="D9" s="41">
        <v>2023</v>
      </c>
      <c r="E9" s="42">
        <v>4</v>
      </c>
      <c r="F9" s="40" t="s">
        <v>1</v>
      </c>
      <c r="G9"/>
      <c r="H9"/>
      <c r="I9"/>
      <c r="J9"/>
      <c r="K9"/>
      <c r="L9"/>
      <c r="M9"/>
      <c r="N9"/>
      <c r="O9"/>
    </row>
    <row r="10" spans="1:15" s="8" customFormat="1" ht="25" customHeight="1" x14ac:dyDescent="0.35">
      <c r="A10" s="6"/>
      <c r="B10" s="25" t="s">
        <v>74</v>
      </c>
      <c r="C10" s="25" t="s">
        <v>75</v>
      </c>
      <c r="D10" s="41">
        <v>2023</v>
      </c>
      <c r="E10" s="41">
        <v>3</v>
      </c>
      <c r="F10" s="40" t="s">
        <v>0</v>
      </c>
      <c r="G10"/>
      <c r="H10"/>
      <c r="I10"/>
      <c r="J10"/>
      <c r="K10"/>
      <c r="L10"/>
      <c r="M10"/>
      <c r="N10"/>
      <c r="O10"/>
    </row>
    <row r="11" spans="1:15" s="8" customFormat="1" ht="25" customHeight="1" x14ac:dyDescent="0.35">
      <c r="A11" s="6"/>
      <c r="B11" s="99" t="s">
        <v>72</v>
      </c>
      <c r="C11" s="13" t="s">
        <v>73</v>
      </c>
      <c r="D11" s="7">
        <v>2024</v>
      </c>
      <c r="E11" s="7">
        <v>4</v>
      </c>
      <c r="F11" s="40" t="s">
        <v>1</v>
      </c>
      <c r="G11"/>
      <c r="H11"/>
      <c r="I11"/>
      <c r="J11"/>
      <c r="K11"/>
      <c r="L11"/>
      <c r="M11"/>
      <c r="N11"/>
      <c r="O11"/>
    </row>
    <row r="12" spans="1:15" s="8" customFormat="1" ht="25" customHeight="1" x14ac:dyDescent="0.35">
      <c r="A12" s="6"/>
      <c r="B12" s="26" t="s">
        <v>101</v>
      </c>
      <c r="C12" s="34" t="s">
        <v>146</v>
      </c>
      <c r="D12" s="46">
        <v>2022</v>
      </c>
      <c r="E12" s="47">
        <v>10</v>
      </c>
      <c r="F12" s="40" t="s">
        <v>1</v>
      </c>
      <c r="G12"/>
      <c r="H12"/>
      <c r="I12"/>
      <c r="J12"/>
      <c r="K12"/>
      <c r="L12"/>
      <c r="M12"/>
      <c r="N12"/>
      <c r="O12"/>
    </row>
    <row r="13" spans="1:15" s="8" customFormat="1" ht="25" customHeight="1" x14ac:dyDescent="0.35">
      <c r="A13" s="6"/>
      <c r="B13" s="25" t="s">
        <v>68</v>
      </c>
      <c r="C13" s="25" t="s">
        <v>11</v>
      </c>
      <c r="D13" s="39">
        <v>2023</v>
      </c>
      <c r="E13" s="39">
        <v>6</v>
      </c>
      <c r="F13" s="40" t="s">
        <v>1</v>
      </c>
      <c r="G13"/>
      <c r="H13"/>
      <c r="I13"/>
      <c r="J13"/>
      <c r="K13"/>
      <c r="L13"/>
      <c r="M13"/>
      <c r="N13"/>
      <c r="O13"/>
    </row>
    <row r="14" spans="1:15" s="8" customFormat="1" ht="25" customHeight="1" x14ac:dyDescent="0.35">
      <c r="A14" s="6"/>
      <c r="B14" s="31" t="s">
        <v>78</v>
      </c>
      <c r="C14" s="26" t="s">
        <v>79</v>
      </c>
      <c r="D14" s="41">
        <v>2023</v>
      </c>
      <c r="E14" s="42">
        <v>19</v>
      </c>
      <c r="F14" s="40" t="s">
        <v>1</v>
      </c>
      <c r="G14"/>
      <c r="H14"/>
      <c r="I14"/>
      <c r="J14"/>
      <c r="K14"/>
      <c r="L14"/>
      <c r="M14"/>
      <c r="N14"/>
      <c r="O14"/>
    </row>
    <row r="15" spans="1:15" s="8" customFormat="1" ht="25" customHeight="1" x14ac:dyDescent="0.35">
      <c r="A15" s="6"/>
      <c r="B15" s="27" t="s">
        <v>93</v>
      </c>
      <c r="C15" s="26" t="s">
        <v>95</v>
      </c>
      <c r="D15" s="41">
        <v>2023</v>
      </c>
      <c r="E15" s="42">
        <v>10</v>
      </c>
      <c r="F15" s="40" t="s">
        <v>1</v>
      </c>
      <c r="G15"/>
      <c r="H15"/>
      <c r="I15"/>
      <c r="J15"/>
      <c r="K15"/>
      <c r="L15"/>
      <c r="M15"/>
      <c r="N15"/>
      <c r="O15"/>
    </row>
    <row r="16" spans="1:15" s="8" customFormat="1" ht="25" customHeight="1" x14ac:dyDescent="0.35">
      <c r="A16" s="6"/>
      <c r="B16" s="6"/>
      <c r="C16" s="6"/>
      <c r="D16" s="6"/>
      <c r="E16" s="97">
        <f>SUM(E8:E15)</f>
        <v>66</v>
      </c>
      <c r="F16" s="59">
        <f>E16/1440</f>
        <v>4.583333333333333E-2</v>
      </c>
      <c r="G16"/>
      <c r="H16"/>
      <c r="I16"/>
      <c r="J16"/>
      <c r="K16"/>
      <c r="L16"/>
      <c r="M16"/>
      <c r="N16"/>
      <c r="O16"/>
    </row>
    <row r="17" spans="1:16" s="8" customFormat="1" ht="15.9" x14ac:dyDescent="0.35">
      <c r="A17" s="6"/>
      <c r="B17" s="6"/>
      <c r="C17" s="6"/>
      <c r="D17" s="6"/>
      <c r="E17" s="68"/>
      <c r="F17" s="11"/>
      <c r="G17"/>
      <c r="H17"/>
      <c r="I17"/>
      <c r="J17"/>
      <c r="K17"/>
      <c r="L17"/>
      <c r="M17"/>
      <c r="N17"/>
      <c r="O17"/>
    </row>
    <row r="18" spans="1:16" s="8" customFormat="1" ht="15.9" x14ac:dyDescent="0.35">
      <c r="A18" s="6"/>
      <c r="B18" s="106" t="s">
        <v>135</v>
      </c>
      <c r="C18" s="106" t="s">
        <v>149</v>
      </c>
      <c r="D18" s="6"/>
      <c r="E18" s="68"/>
      <c r="F18" s="11"/>
      <c r="G18"/>
      <c r="H18"/>
      <c r="I18"/>
      <c r="J18"/>
      <c r="K18"/>
      <c r="L18"/>
      <c r="M18"/>
      <c r="N18"/>
      <c r="O18"/>
    </row>
    <row r="19" spans="1:16" s="8" customFormat="1" ht="15.9" x14ac:dyDescent="0.35">
      <c r="A19" s="6"/>
      <c r="B19" s="103"/>
      <c r="C19" s="103"/>
      <c r="D19" s="6"/>
      <c r="E19" s="68"/>
      <c r="F19" s="11"/>
      <c r="G19"/>
      <c r="H19"/>
      <c r="I19"/>
      <c r="J19"/>
      <c r="K19"/>
      <c r="L19"/>
      <c r="M19"/>
      <c r="N19"/>
      <c r="O19"/>
    </row>
    <row r="20" spans="1:16" s="8" customFormat="1" ht="30" customHeight="1" x14ac:dyDescent="0.35">
      <c r="A20" s="6"/>
      <c r="B20" s="12" t="s">
        <v>153</v>
      </c>
      <c r="C20" s="104" t="s">
        <v>137</v>
      </c>
      <c r="D20" s="6"/>
      <c r="E20"/>
      <c r="F20" s="11"/>
      <c r="G20"/>
      <c r="H20"/>
      <c r="I20"/>
      <c r="J20"/>
      <c r="K20"/>
      <c r="L20"/>
      <c r="M20"/>
      <c r="N20"/>
      <c r="O20"/>
    </row>
    <row r="21" spans="1:16" s="8" customFormat="1" ht="25" customHeight="1" x14ac:dyDescent="0.35">
      <c r="A21" s="6"/>
      <c r="B21" s="30" t="s">
        <v>65</v>
      </c>
      <c r="C21" s="48" t="s">
        <v>144</v>
      </c>
      <c r="D21" s="41">
        <v>2023</v>
      </c>
      <c r="E21" s="42">
        <v>18</v>
      </c>
      <c r="F21" s="40" t="s">
        <v>0</v>
      </c>
      <c r="G21"/>
      <c r="H21"/>
      <c r="I21"/>
      <c r="J21"/>
      <c r="K21"/>
      <c r="L21"/>
      <c r="M21"/>
      <c r="N21"/>
    </row>
    <row r="22" spans="1:16" s="8" customFormat="1" ht="25" customHeight="1" x14ac:dyDescent="0.35">
      <c r="A22" s="6"/>
      <c r="B22" s="34" t="s">
        <v>98</v>
      </c>
      <c r="C22" s="93" t="s">
        <v>103</v>
      </c>
      <c r="D22" s="100">
        <v>2023</v>
      </c>
      <c r="E22" s="101">
        <v>10</v>
      </c>
      <c r="F22" s="102" t="s">
        <v>5</v>
      </c>
      <c r="G22"/>
      <c r="H22"/>
      <c r="I22"/>
      <c r="J22"/>
      <c r="K22"/>
      <c r="L22"/>
      <c r="M22"/>
      <c r="N22"/>
    </row>
    <row r="23" spans="1:16" s="8" customFormat="1" ht="25" customHeight="1" x14ac:dyDescent="0.35">
      <c r="A23" s="6"/>
      <c r="B23" s="25" t="s">
        <v>91</v>
      </c>
      <c r="C23" s="25" t="s">
        <v>56</v>
      </c>
      <c r="D23" s="41">
        <v>2022</v>
      </c>
      <c r="E23" s="41">
        <v>15</v>
      </c>
      <c r="F23" s="40" t="s">
        <v>1</v>
      </c>
      <c r="G23"/>
      <c r="H23"/>
      <c r="I23"/>
      <c r="J23"/>
      <c r="K23"/>
      <c r="L23"/>
      <c r="M23"/>
      <c r="N23"/>
      <c r="O23"/>
      <c r="P23"/>
    </row>
    <row r="24" spans="1:16" s="8" customFormat="1" ht="25" customHeight="1" x14ac:dyDescent="0.35">
      <c r="A24" s="6"/>
      <c r="B24" s="54" t="s">
        <v>106</v>
      </c>
      <c r="C24" s="26" t="s">
        <v>57</v>
      </c>
      <c r="D24" s="41">
        <v>2023</v>
      </c>
      <c r="E24" s="42">
        <v>7</v>
      </c>
      <c r="F24" s="40" t="s">
        <v>1</v>
      </c>
      <c r="G24"/>
      <c r="H24"/>
      <c r="I24"/>
      <c r="J24"/>
      <c r="K24"/>
      <c r="L24"/>
      <c r="M24"/>
      <c r="N24"/>
      <c r="O24"/>
      <c r="P24"/>
    </row>
    <row r="25" spans="1:16" s="8" customFormat="1" ht="25" customHeight="1" x14ac:dyDescent="0.35">
      <c r="A25" s="6"/>
      <c r="B25" s="25" t="s">
        <v>104</v>
      </c>
      <c r="C25" s="26" t="s">
        <v>105</v>
      </c>
      <c r="D25" s="41">
        <v>2023</v>
      </c>
      <c r="E25" s="41">
        <v>14</v>
      </c>
      <c r="F25" s="40" t="s">
        <v>0</v>
      </c>
      <c r="G25"/>
      <c r="H25"/>
      <c r="I25"/>
      <c r="J25"/>
      <c r="K25"/>
      <c r="L25"/>
      <c r="M25"/>
      <c r="N25"/>
      <c r="O25"/>
      <c r="P25"/>
    </row>
    <row r="26" spans="1:16" s="8" customFormat="1" ht="25" customHeight="1" x14ac:dyDescent="0.35">
      <c r="A26" s="6"/>
      <c r="B26" s="25" t="s">
        <v>76</v>
      </c>
      <c r="C26" s="25" t="s">
        <v>77</v>
      </c>
      <c r="D26" s="39">
        <v>2023</v>
      </c>
      <c r="E26" s="39">
        <v>16</v>
      </c>
      <c r="F26" s="40" t="s">
        <v>1</v>
      </c>
      <c r="G26"/>
      <c r="H26"/>
      <c r="I26"/>
      <c r="J26"/>
      <c r="K26"/>
      <c r="L26"/>
      <c r="M26"/>
      <c r="N26"/>
      <c r="O26"/>
      <c r="P26"/>
    </row>
    <row r="27" spans="1:16" s="8" customFormat="1" ht="15.9" x14ac:dyDescent="0.35">
      <c r="A27" s="6"/>
      <c r="B27" s="6"/>
      <c r="C27" s="6"/>
      <c r="D27" s="6"/>
      <c r="E27" s="52">
        <f>SUM(E21:E26)</f>
        <v>80</v>
      </c>
      <c r="F27" s="59">
        <f>E27/1440</f>
        <v>5.5555555555555552E-2</v>
      </c>
      <c r="G27"/>
      <c r="I27"/>
      <c r="J27"/>
      <c r="K27"/>
      <c r="L27"/>
      <c r="M27"/>
      <c r="N27"/>
      <c r="O27"/>
      <c r="P27"/>
    </row>
    <row r="28" spans="1:16" s="8" customFormat="1" ht="15.9" x14ac:dyDescent="0.35">
      <c r="A28" s="6"/>
      <c r="B28" s="6"/>
      <c r="C28" s="6"/>
      <c r="D28" s="6"/>
      <c r="E28" s="68"/>
      <c r="F28" s="108"/>
      <c r="G28"/>
      <c r="I28"/>
      <c r="J28"/>
      <c r="K28"/>
      <c r="L28"/>
      <c r="M28"/>
      <c r="N28"/>
      <c r="O28"/>
      <c r="P28"/>
    </row>
    <row r="29" spans="1:16" s="8" customFormat="1" ht="15.9" x14ac:dyDescent="0.35">
      <c r="A29" s="6"/>
      <c r="B29" s="6"/>
      <c r="C29" s="6"/>
      <c r="D29" s="6"/>
      <c r="E29" s="68"/>
      <c r="F29" s="108"/>
      <c r="G29"/>
      <c r="I29"/>
      <c r="J29"/>
      <c r="K29"/>
      <c r="L29"/>
      <c r="M29"/>
      <c r="N29"/>
      <c r="O29"/>
      <c r="P29"/>
    </row>
    <row r="30" spans="1:16" s="8" customFormat="1" ht="15.9" x14ac:dyDescent="0.35">
      <c r="A30" s="6"/>
      <c r="B30" s="6"/>
      <c r="C30" s="6"/>
      <c r="D30" s="6"/>
      <c r="E30" s="68"/>
      <c r="F30" s="108"/>
      <c r="G30"/>
      <c r="I30"/>
      <c r="J30"/>
      <c r="K30"/>
      <c r="L30"/>
      <c r="M30"/>
      <c r="N30"/>
      <c r="O30"/>
      <c r="P30"/>
    </row>
    <row r="31" spans="1:16" s="8" customFormat="1" ht="15.9" x14ac:dyDescent="0.35">
      <c r="A31" s="6"/>
      <c r="B31" s="6"/>
      <c r="C31" s="6"/>
      <c r="D31" s="6"/>
      <c r="E31" s="68"/>
      <c r="F31" s="108"/>
      <c r="G31"/>
      <c r="I31"/>
      <c r="J31"/>
      <c r="K31"/>
      <c r="L31"/>
      <c r="M31"/>
      <c r="N31"/>
      <c r="O31"/>
      <c r="P31"/>
    </row>
    <row r="32" spans="1:16" s="8" customFormat="1" ht="15.9" x14ac:dyDescent="0.35">
      <c r="A32" s="6"/>
      <c r="B32" s="6"/>
      <c r="C32" s="6"/>
      <c r="D32" s="6"/>
      <c r="E32" s="68"/>
      <c r="F32" s="108"/>
      <c r="G32"/>
      <c r="I32"/>
      <c r="J32"/>
      <c r="K32"/>
      <c r="L32"/>
      <c r="M32"/>
      <c r="N32"/>
      <c r="O32"/>
      <c r="P32"/>
    </row>
    <row r="33" spans="1:16" s="8" customFormat="1" ht="15.9" x14ac:dyDescent="0.35">
      <c r="A33" s="6"/>
      <c r="B33" s="6"/>
      <c r="C33" s="6"/>
      <c r="D33" s="6"/>
      <c r="E33" s="68"/>
      <c r="F33" s="108"/>
      <c r="G33"/>
      <c r="I33"/>
      <c r="J33"/>
      <c r="K33"/>
      <c r="L33"/>
      <c r="M33"/>
      <c r="N33"/>
      <c r="O33"/>
      <c r="P33"/>
    </row>
    <row r="34" spans="1:16" s="8" customFormat="1" ht="15.9" x14ac:dyDescent="0.35">
      <c r="A34" s="6"/>
      <c r="B34" s="19" t="s">
        <v>39</v>
      </c>
      <c r="C34" s="6"/>
      <c r="D34" s="6"/>
      <c r="E34" s="6"/>
      <c r="F34" s="11"/>
      <c r="G34"/>
      <c r="I34"/>
      <c r="J34"/>
      <c r="K34"/>
      <c r="L34" s="9"/>
      <c r="M34" s="9"/>
    </row>
    <row r="35" spans="1:16" s="8" customFormat="1" ht="15.9" x14ac:dyDescent="0.35">
      <c r="A35" s="6"/>
      <c r="B35" s="19" t="s">
        <v>116</v>
      </c>
      <c r="C35" s="103" t="s">
        <v>117</v>
      </c>
      <c r="D35" s="6"/>
      <c r="E35" s="6"/>
      <c r="F35" s="11"/>
      <c r="G35"/>
      <c r="I35"/>
      <c r="J35"/>
      <c r="K35"/>
      <c r="L35" s="9"/>
      <c r="M35" s="9"/>
    </row>
    <row r="36" spans="1:16" s="8" customFormat="1" ht="30" customHeight="1" x14ac:dyDescent="0.35">
      <c r="A36" s="6"/>
      <c r="B36" s="12" t="s">
        <v>154</v>
      </c>
      <c r="C36" s="104" t="s">
        <v>129</v>
      </c>
      <c r="D36" s="61"/>
      <c r="E36" s="6"/>
      <c r="F36" s="11"/>
      <c r="G36"/>
      <c r="I36"/>
      <c r="J36"/>
      <c r="K36"/>
      <c r="L36"/>
      <c r="M36"/>
      <c r="N36"/>
      <c r="O36"/>
    </row>
    <row r="37" spans="1:16" s="8" customFormat="1" ht="25" customHeight="1" x14ac:dyDescent="0.35">
      <c r="A37" s="6"/>
      <c r="B37" s="26" t="s">
        <v>48</v>
      </c>
      <c r="C37" s="30" t="s">
        <v>62</v>
      </c>
      <c r="D37" s="37">
        <v>2023</v>
      </c>
      <c r="E37" s="45">
        <v>5</v>
      </c>
      <c r="F37" s="40" t="s">
        <v>1</v>
      </c>
      <c r="G37"/>
      <c r="I37"/>
      <c r="J37"/>
      <c r="K37"/>
      <c r="L37"/>
      <c r="M37"/>
      <c r="N37"/>
      <c r="O37"/>
    </row>
    <row r="38" spans="1:16" s="8" customFormat="1" ht="25" customHeight="1" x14ac:dyDescent="0.35">
      <c r="A38" s="6"/>
      <c r="B38" s="34" t="s">
        <v>43</v>
      </c>
      <c r="C38" s="25" t="s">
        <v>70</v>
      </c>
      <c r="D38" s="39">
        <v>2022</v>
      </c>
      <c r="E38" s="39">
        <v>20</v>
      </c>
      <c r="F38" s="38" t="s">
        <v>0</v>
      </c>
      <c r="G38"/>
      <c r="I38"/>
      <c r="J38"/>
      <c r="K38"/>
      <c r="L38"/>
      <c r="M38"/>
      <c r="N38"/>
      <c r="O38"/>
    </row>
    <row r="39" spans="1:16" s="8" customFormat="1" ht="25" customHeight="1" x14ac:dyDescent="0.35">
      <c r="A39" s="6"/>
      <c r="B39" s="25" t="s">
        <v>50</v>
      </c>
      <c r="C39" s="25" t="s">
        <v>71</v>
      </c>
      <c r="D39" s="41">
        <v>2021</v>
      </c>
      <c r="E39" s="39">
        <v>9</v>
      </c>
      <c r="F39" s="40" t="s">
        <v>1</v>
      </c>
      <c r="G39"/>
      <c r="I39"/>
      <c r="J39"/>
      <c r="K39"/>
      <c r="L39"/>
      <c r="M39"/>
      <c r="N39"/>
      <c r="O39"/>
    </row>
    <row r="40" spans="1:16" s="8" customFormat="1" ht="25" customHeight="1" x14ac:dyDescent="0.35">
      <c r="A40" s="6"/>
      <c r="B40" s="27" t="s">
        <v>82</v>
      </c>
      <c r="C40" s="50" t="s">
        <v>83</v>
      </c>
      <c r="D40" s="37">
        <v>2022</v>
      </c>
      <c r="E40" s="37">
        <v>4</v>
      </c>
      <c r="F40" s="40" t="s">
        <v>0</v>
      </c>
      <c r="G40"/>
      <c r="I40"/>
      <c r="J40"/>
      <c r="K40"/>
      <c r="L40"/>
      <c r="M40"/>
      <c r="N40"/>
      <c r="O40"/>
    </row>
    <row r="41" spans="1:16" s="8" customFormat="1" ht="25" customHeight="1" x14ac:dyDescent="0.35">
      <c r="A41" s="6"/>
      <c r="B41" s="27" t="s">
        <v>99</v>
      </c>
      <c r="C41" s="26" t="s">
        <v>160</v>
      </c>
      <c r="D41" s="41">
        <v>2022</v>
      </c>
      <c r="E41" s="42">
        <v>20</v>
      </c>
      <c r="F41" s="40" t="s">
        <v>1</v>
      </c>
      <c r="G41"/>
      <c r="I41"/>
      <c r="J41"/>
      <c r="K41"/>
      <c r="L41"/>
      <c r="M41"/>
      <c r="N41"/>
      <c r="O41"/>
    </row>
    <row r="42" spans="1:16" s="8" customFormat="1" ht="25" customHeight="1" x14ac:dyDescent="0.45">
      <c r="A42" s="6"/>
      <c r="B42" s="27" t="s">
        <v>84</v>
      </c>
      <c r="C42" s="27" t="s">
        <v>85</v>
      </c>
      <c r="D42" s="37">
        <v>2023</v>
      </c>
      <c r="E42" s="45">
        <v>17</v>
      </c>
      <c r="F42" s="49" t="s">
        <v>0</v>
      </c>
      <c r="G42"/>
      <c r="H42"/>
      <c r="I42"/>
      <c r="J42"/>
      <c r="K42"/>
      <c r="L42"/>
      <c r="M42"/>
      <c r="N42"/>
      <c r="O42"/>
    </row>
    <row r="43" spans="1:16" s="8" customFormat="1" ht="25" customHeight="1" x14ac:dyDescent="0.45">
      <c r="A43" s="6"/>
      <c r="B43" s="27" t="s">
        <v>162</v>
      </c>
      <c r="C43" s="27" t="s">
        <v>163</v>
      </c>
      <c r="D43" s="37">
        <v>2023</v>
      </c>
      <c r="E43" s="45">
        <v>6</v>
      </c>
      <c r="F43" s="49" t="s">
        <v>1</v>
      </c>
      <c r="G43"/>
      <c r="H43"/>
      <c r="I43"/>
      <c r="J43"/>
      <c r="K43"/>
      <c r="L43"/>
      <c r="M43"/>
      <c r="N43"/>
      <c r="O43"/>
    </row>
    <row r="44" spans="1:16" s="8" customFormat="1" ht="25" customHeight="1" x14ac:dyDescent="0.35">
      <c r="A44" s="6"/>
      <c r="B44" s="6"/>
      <c r="C44" s="6"/>
      <c r="D44" s="6"/>
      <c r="E44" s="52">
        <f>SUM(E37:E43)</f>
        <v>81</v>
      </c>
      <c r="F44" s="59">
        <f>E44/1440</f>
        <v>5.6250000000000001E-2</v>
      </c>
      <c r="G44"/>
      <c r="H44"/>
      <c r="I44"/>
      <c r="J44"/>
      <c r="K44"/>
      <c r="L44" s="9"/>
      <c r="M44" s="9"/>
    </row>
    <row r="45" spans="1:16" s="8" customFormat="1" ht="15.9" x14ac:dyDescent="0.45">
      <c r="A45" s="6"/>
      <c r="B45" s="105" t="s">
        <v>138</v>
      </c>
      <c r="C45" s="106" t="s">
        <v>118</v>
      </c>
      <c r="D45" s="6"/>
      <c r="E45" s="6"/>
      <c r="F45" s="20"/>
      <c r="G45"/>
      <c r="H45"/>
      <c r="I45"/>
      <c r="J45"/>
      <c r="K45"/>
      <c r="L45" s="9"/>
      <c r="M45" s="9"/>
    </row>
    <row r="46" spans="1:16" s="9" customFormat="1" ht="25" customHeight="1" x14ac:dyDescent="0.45">
      <c r="A46" s="6"/>
      <c r="B46" s="70" t="s">
        <v>150</v>
      </c>
      <c r="C46" s="104" t="s">
        <v>140</v>
      </c>
      <c r="D46" s="6"/>
      <c r="E46" s="68"/>
      <c r="F46" s="20"/>
      <c r="G46"/>
      <c r="H46"/>
      <c r="I46"/>
      <c r="J46"/>
      <c r="K46"/>
      <c r="L46"/>
      <c r="M46"/>
      <c r="N46"/>
    </row>
    <row r="47" spans="1:16" s="9" customFormat="1" ht="30" customHeight="1" x14ac:dyDescent="0.45">
      <c r="A47" s="6"/>
      <c r="B47" s="89" t="s">
        <v>155</v>
      </c>
      <c r="C47" s="104" t="s">
        <v>141</v>
      </c>
      <c r="D47" s="6"/>
      <c r="E47" s="68"/>
      <c r="F47" s="20"/>
      <c r="G47"/>
      <c r="H47"/>
      <c r="I47"/>
      <c r="J47"/>
      <c r="K47"/>
      <c r="L47"/>
      <c r="M47"/>
      <c r="N47"/>
    </row>
    <row r="48" spans="1:16" s="9" customFormat="1" ht="25" customHeight="1" x14ac:dyDescent="0.35">
      <c r="A48" s="6"/>
      <c r="B48" s="26" t="s">
        <v>89</v>
      </c>
      <c r="C48" s="26" t="s">
        <v>90</v>
      </c>
      <c r="D48" s="41">
        <v>2022</v>
      </c>
      <c r="E48" s="41">
        <v>23</v>
      </c>
      <c r="F48" s="40" t="s">
        <v>0</v>
      </c>
      <c r="G48"/>
      <c r="H48"/>
      <c r="I48"/>
      <c r="J48"/>
      <c r="K48"/>
      <c r="L48"/>
      <c r="M48"/>
      <c r="N48"/>
    </row>
    <row r="49" spans="1:15" s="9" customFormat="1" ht="25" customHeight="1" x14ac:dyDescent="0.35">
      <c r="A49" s="6"/>
      <c r="B49" s="26" t="s">
        <v>53</v>
      </c>
      <c r="C49" s="26" t="s">
        <v>31</v>
      </c>
      <c r="D49" s="41">
        <v>2023</v>
      </c>
      <c r="E49" s="41">
        <v>19</v>
      </c>
      <c r="F49" s="40" t="s">
        <v>1</v>
      </c>
      <c r="G49"/>
      <c r="H49"/>
      <c r="I49"/>
      <c r="J49"/>
      <c r="K49"/>
      <c r="L49"/>
      <c r="M49"/>
      <c r="N49"/>
    </row>
    <row r="50" spans="1:15" s="9" customFormat="1" ht="25" customHeight="1" x14ac:dyDescent="0.35">
      <c r="A50" s="6"/>
      <c r="B50" s="26" t="s">
        <v>125</v>
      </c>
      <c r="C50" s="26" t="s">
        <v>126</v>
      </c>
      <c r="D50" s="41">
        <v>2023</v>
      </c>
      <c r="E50" s="41">
        <v>3</v>
      </c>
      <c r="F50" s="40" t="s">
        <v>1</v>
      </c>
      <c r="G50"/>
      <c r="H50"/>
      <c r="I50"/>
      <c r="J50"/>
      <c r="K50"/>
      <c r="L50"/>
      <c r="M50"/>
      <c r="N50"/>
    </row>
    <row r="51" spans="1:15" s="8" customFormat="1" ht="15.9" x14ac:dyDescent="0.45">
      <c r="A51" s="6"/>
      <c r="C51" s="6"/>
      <c r="D51" s="6"/>
      <c r="E51" s="6"/>
      <c r="F51" s="20"/>
      <c r="G51"/>
      <c r="H51"/>
      <c r="I51"/>
      <c r="J51"/>
      <c r="K51"/>
      <c r="L51" s="9"/>
      <c r="M51" s="9"/>
    </row>
    <row r="52" spans="1:15" s="8" customFormat="1" ht="30" customHeight="1" x14ac:dyDescent="0.45">
      <c r="A52" s="6"/>
      <c r="B52" s="12" t="s">
        <v>156</v>
      </c>
      <c r="C52" s="104" t="s">
        <v>142</v>
      </c>
      <c r="D52"/>
      <c r="E52" s="6"/>
      <c r="F52" s="20"/>
      <c r="G52"/>
      <c r="H52"/>
      <c r="I52"/>
      <c r="J52"/>
      <c r="K52"/>
      <c r="L52" s="9"/>
      <c r="M52" s="9"/>
    </row>
    <row r="53" spans="1:15" s="8" customFormat="1" ht="25" customHeight="1" x14ac:dyDescent="0.35">
      <c r="A53" s="6"/>
      <c r="B53" s="27" t="s">
        <v>97</v>
      </c>
      <c r="C53" s="26" t="s">
        <v>161</v>
      </c>
      <c r="D53" s="41">
        <v>2023</v>
      </c>
      <c r="E53" s="42">
        <v>19</v>
      </c>
      <c r="F53" s="40" t="s">
        <v>1</v>
      </c>
      <c r="G53"/>
      <c r="H53"/>
      <c r="I53"/>
      <c r="J53"/>
      <c r="K53"/>
      <c r="L53" s="9"/>
      <c r="M53" s="9"/>
    </row>
    <row r="54" spans="1:15" s="9" customFormat="1" ht="25" customHeight="1" x14ac:dyDescent="0.35">
      <c r="A54" s="6"/>
      <c r="B54" s="28" t="s">
        <v>46</v>
      </c>
      <c r="C54" s="36" t="s">
        <v>55</v>
      </c>
      <c r="D54" s="43">
        <v>2023</v>
      </c>
      <c r="E54" s="44">
        <v>15</v>
      </c>
      <c r="F54" s="40" t="s">
        <v>5</v>
      </c>
      <c r="G54"/>
      <c r="H54"/>
      <c r="I54"/>
      <c r="J54"/>
      <c r="K54"/>
      <c r="L54"/>
      <c r="M54"/>
      <c r="N54"/>
      <c r="O54"/>
    </row>
    <row r="55" spans="1:15" s="9" customFormat="1" ht="25" customHeight="1" x14ac:dyDescent="0.35">
      <c r="A55" s="6"/>
      <c r="B55" s="27" t="s">
        <v>132</v>
      </c>
      <c r="C55" s="36" t="s">
        <v>60</v>
      </c>
      <c r="D55" s="45">
        <v>2022</v>
      </c>
      <c r="E55" s="41">
        <v>12</v>
      </c>
      <c r="F55" s="40" t="s">
        <v>0</v>
      </c>
      <c r="G55"/>
      <c r="H55"/>
      <c r="I55"/>
      <c r="J55"/>
      <c r="K55"/>
      <c r="L55"/>
      <c r="M55"/>
      <c r="N55"/>
      <c r="O55"/>
    </row>
    <row r="56" spans="1:15" s="9" customFormat="1" ht="25" customHeight="1" x14ac:dyDescent="0.35">
      <c r="A56" s="6"/>
      <c r="B56" s="31" t="s">
        <v>45</v>
      </c>
      <c r="C56" s="26" t="s">
        <v>52</v>
      </c>
      <c r="D56" s="41">
        <v>2021</v>
      </c>
      <c r="E56" s="42">
        <v>9</v>
      </c>
      <c r="F56" s="40" t="s">
        <v>1</v>
      </c>
      <c r="G56"/>
      <c r="H56"/>
      <c r="I56"/>
      <c r="J56"/>
      <c r="K56"/>
      <c r="L56"/>
      <c r="M56"/>
      <c r="N56"/>
      <c r="O56"/>
    </row>
    <row r="57" spans="1:15" s="9" customFormat="1" ht="25" customHeight="1" x14ac:dyDescent="0.35">
      <c r="A57" s="6"/>
      <c r="B57" s="75" t="s">
        <v>42</v>
      </c>
      <c r="C57" s="25" t="s">
        <v>30</v>
      </c>
      <c r="D57" s="51">
        <v>2021</v>
      </c>
      <c r="E57" s="23">
        <v>11</v>
      </c>
      <c r="F57" s="63" t="s">
        <v>1</v>
      </c>
      <c r="G57"/>
      <c r="H57"/>
      <c r="I57"/>
      <c r="J57"/>
      <c r="K57"/>
      <c r="L57"/>
      <c r="M57"/>
      <c r="N57"/>
      <c r="O57"/>
    </row>
    <row r="58" spans="1:15" s="9" customFormat="1" ht="25" customHeight="1" x14ac:dyDescent="0.35">
      <c r="A58" s="6"/>
      <c r="B58" s="25" t="s">
        <v>47</v>
      </c>
      <c r="C58" s="24" t="s">
        <v>63</v>
      </c>
      <c r="D58" s="39">
        <v>2024</v>
      </c>
      <c r="E58" s="39">
        <v>12</v>
      </c>
      <c r="F58" s="40" t="s">
        <v>1</v>
      </c>
      <c r="G58"/>
      <c r="H58"/>
      <c r="I58"/>
      <c r="J58"/>
      <c r="K58"/>
      <c r="L58"/>
      <c r="M58"/>
      <c r="N58"/>
      <c r="O58"/>
    </row>
    <row r="59" spans="1:15" s="9" customFormat="1" ht="25" customHeight="1" x14ac:dyDescent="0.35">
      <c r="A59" s="6"/>
      <c r="B59" s="26" t="s">
        <v>41</v>
      </c>
      <c r="C59" s="92" t="s">
        <v>69</v>
      </c>
      <c r="D59" s="51">
        <v>2022</v>
      </c>
      <c r="E59" s="85">
        <v>8</v>
      </c>
      <c r="F59" s="63" t="s">
        <v>1</v>
      </c>
      <c r="G59"/>
      <c r="H59" s="4"/>
      <c r="I59"/>
      <c r="J59"/>
      <c r="K59"/>
      <c r="L59"/>
    </row>
    <row r="60" spans="1:15" s="9" customFormat="1" ht="15.9" x14ac:dyDescent="0.35">
      <c r="A60" s="6"/>
      <c r="B60" s="6"/>
      <c r="C60" s="6"/>
      <c r="D60" s="6"/>
      <c r="E60" s="52">
        <f>SUM(E53:E59)</f>
        <v>86</v>
      </c>
      <c r="F60" s="59">
        <f>E60/1440</f>
        <v>5.9722222222222225E-2</v>
      </c>
      <c r="G60"/>
      <c r="H60" s="4"/>
      <c r="I60"/>
      <c r="J60"/>
      <c r="K60"/>
      <c r="L60"/>
    </row>
    <row r="61" spans="1:15" s="9" customFormat="1" ht="15.9" x14ac:dyDescent="0.45">
      <c r="A61" s="6"/>
      <c r="B61" s="6"/>
      <c r="C61" s="6"/>
      <c r="D61" s="6"/>
      <c r="E61"/>
      <c r="F61" s="20"/>
      <c r="G61" s="81"/>
      <c r="H61" s="4"/>
      <c r="I61"/>
      <c r="J61"/>
      <c r="K61"/>
      <c r="L61"/>
      <c r="M61"/>
      <c r="N61"/>
      <c r="O61"/>
    </row>
    <row r="62" spans="1:15" s="9" customFormat="1" ht="15.9" x14ac:dyDescent="0.45">
      <c r="A62" s="6"/>
      <c r="B62" s="6"/>
      <c r="C62" s="6"/>
      <c r="D62" s="6"/>
      <c r="E62" s="68"/>
      <c r="F62" s="20"/>
      <c r="G62"/>
      <c r="H62" s="4"/>
      <c r="I62"/>
      <c r="J62"/>
      <c r="K62"/>
      <c r="L62"/>
      <c r="M62"/>
      <c r="N62"/>
      <c r="O62"/>
    </row>
    <row r="63" spans="1:15" ht="23.15" x14ac:dyDescent="0.35">
      <c r="A63" s="1"/>
      <c r="B63" s="110" t="s">
        <v>37</v>
      </c>
      <c r="C63" s="110"/>
      <c r="D63" s="110"/>
      <c r="E63" s="110"/>
      <c r="F63" s="2"/>
      <c r="H63"/>
    </row>
    <row r="64" spans="1:15" ht="23.15" x14ac:dyDescent="0.35">
      <c r="A64" s="1"/>
      <c r="B64" s="67"/>
      <c r="C64" s="67"/>
      <c r="D64" s="67"/>
      <c r="E64" s="67"/>
      <c r="F64" s="2"/>
      <c r="H64"/>
    </row>
    <row r="65" spans="1:16" ht="23.15" x14ac:dyDescent="0.35">
      <c r="A65" s="1"/>
      <c r="B65" s="67"/>
      <c r="C65" s="67"/>
      <c r="D65" s="67"/>
      <c r="E65" s="67"/>
      <c r="F65" s="2"/>
      <c r="H65"/>
    </row>
    <row r="66" spans="1:16" ht="15.75" customHeight="1" x14ac:dyDescent="0.35">
      <c r="A66" s="1"/>
      <c r="B66" s="67"/>
      <c r="C66" s="67"/>
      <c r="D66" s="67"/>
      <c r="E66" s="67"/>
      <c r="F66" s="2"/>
      <c r="H66"/>
    </row>
    <row r="67" spans="1:16" ht="23.15" x14ac:dyDescent="0.35">
      <c r="A67" s="1"/>
      <c r="B67" s="67"/>
      <c r="C67" s="67"/>
      <c r="D67" s="67"/>
      <c r="E67" s="67"/>
      <c r="F67" s="2"/>
      <c r="H67"/>
    </row>
    <row r="68" spans="1:16" ht="23.15" x14ac:dyDescent="0.35">
      <c r="A68" s="1"/>
      <c r="B68" s="67"/>
      <c r="C68" s="67"/>
      <c r="D68" s="67"/>
      <c r="E68" s="67"/>
      <c r="F68" s="2"/>
      <c r="H68"/>
    </row>
    <row r="69" spans="1:16" ht="23.15" x14ac:dyDescent="0.35">
      <c r="A69" s="1"/>
      <c r="B69" s="67"/>
      <c r="C69" s="67"/>
      <c r="D69" s="67"/>
      <c r="E69" s="67"/>
      <c r="F69" s="2"/>
      <c r="H69"/>
    </row>
    <row r="70" spans="1:16" ht="23.15" x14ac:dyDescent="0.35">
      <c r="A70" s="1"/>
      <c r="B70" s="67"/>
      <c r="C70" s="67"/>
      <c r="D70" s="67"/>
      <c r="E70" s="67"/>
      <c r="F70" s="2"/>
      <c r="H70"/>
    </row>
    <row r="71" spans="1:16" s="9" customFormat="1" ht="15.9" x14ac:dyDescent="0.45">
      <c r="A71" s="6"/>
      <c r="B71" s="19" t="s">
        <v>40</v>
      </c>
      <c r="C71" s="6"/>
      <c r="D71" s="6"/>
      <c r="E71" s="6"/>
      <c r="F71" s="20"/>
      <c r="G71"/>
      <c r="H71"/>
      <c r="I71"/>
      <c r="J71"/>
      <c r="K71"/>
      <c r="L71"/>
      <c r="M71"/>
      <c r="N71"/>
      <c r="O71"/>
    </row>
    <row r="72" spans="1:16" s="9" customFormat="1" ht="30" customHeight="1" x14ac:dyDescent="0.35">
      <c r="A72" s="6"/>
      <c r="B72" s="12" t="s">
        <v>157</v>
      </c>
      <c r="C72" s="104" t="s">
        <v>129</v>
      </c>
      <c r="D72" s="7" t="s">
        <v>33</v>
      </c>
      <c r="E72" s="7" t="s">
        <v>34</v>
      </c>
      <c r="F72" s="58" t="s">
        <v>35</v>
      </c>
      <c r="G72"/>
      <c r="H72"/>
      <c r="I72"/>
      <c r="J72"/>
      <c r="K72"/>
      <c r="L72"/>
      <c r="M72"/>
      <c r="N72"/>
      <c r="O72"/>
      <c r="P72"/>
    </row>
    <row r="73" spans="1:16" s="9" customFormat="1" ht="25" customHeight="1" x14ac:dyDescent="0.35">
      <c r="A73" s="6"/>
      <c r="B73" s="25" t="s">
        <v>54</v>
      </c>
      <c r="C73" s="27" t="s">
        <v>58</v>
      </c>
      <c r="D73" s="37">
        <v>2022</v>
      </c>
      <c r="E73" s="45">
        <v>12</v>
      </c>
      <c r="F73" s="40" t="s">
        <v>0</v>
      </c>
      <c r="G73"/>
      <c r="H73"/>
      <c r="I73"/>
      <c r="J73"/>
      <c r="K73"/>
      <c r="L73"/>
      <c r="M73"/>
      <c r="N73"/>
      <c r="O73"/>
      <c r="P73"/>
    </row>
    <row r="74" spans="1:16" s="9" customFormat="1" ht="25" customHeight="1" x14ac:dyDescent="0.35">
      <c r="A74" s="6"/>
      <c r="B74" s="54" t="s">
        <v>44</v>
      </c>
      <c r="C74" s="90" t="s">
        <v>51</v>
      </c>
      <c r="D74" s="39">
        <v>2021</v>
      </c>
      <c r="E74" s="39">
        <v>14</v>
      </c>
      <c r="F74" s="40" t="s">
        <v>1</v>
      </c>
      <c r="G74"/>
      <c r="H74"/>
      <c r="I74"/>
      <c r="J74"/>
      <c r="K74"/>
      <c r="L74"/>
      <c r="M74"/>
      <c r="N74"/>
      <c r="O74"/>
      <c r="P74"/>
    </row>
    <row r="75" spans="1:16" s="9" customFormat="1" ht="25" customHeight="1" x14ac:dyDescent="0.35">
      <c r="A75" s="6"/>
      <c r="B75" s="99" t="s">
        <v>49</v>
      </c>
      <c r="C75" s="13" t="s">
        <v>67</v>
      </c>
      <c r="D75" s="7">
        <v>2023</v>
      </c>
      <c r="E75" s="7">
        <v>7</v>
      </c>
      <c r="F75" s="40" t="s">
        <v>1</v>
      </c>
      <c r="G75"/>
      <c r="H75"/>
      <c r="I75"/>
      <c r="J75"/>
      <c r="K75"/>
      <c r="L75"/>
      <c r="M75"/>
      <c r="N75"/>
    </row>
    <row r="76" spans="1:16" s="9" customFormat="1" ht="25" customHeight="1" x14ac:dyDescent="0.35">
      <c r="A76" s="6"/>
      <c r="B76" s="107" t="s">
        <v>88</v>
      </c>
      <c r="C76" s="93" t="s">
        <v>94</v>
      </c>
      <c r="D76" s="100">
        <v>2023</v>
      </c>
      <c r="E76" s="101">
        <v>18</v>
      </c>
      <c r="F76" s="102" t="s">
        <v>1</v>
      </c>
      <c r="G76"/>
      <c r="H76"/>
      <c r="I76"/>
      <c r="J76"/>
      <c r="K76"/>
      <c r="L76"/>
      <c r="M76"/>
      <c r="N76"/>
    </row>
    <row r="77" spans="1:16" s="9" customFormat="1" ht="25" customHeight="1" x14ac:dyDescent="0.35">
      <c r="A77" s="6"/>
      <c r="B77" s="26" t="s">
        <v>80</v>
      </c>
      <c r="C77" s="26" t="s">
        <v>81</v>
      </c>
      <c r="D77" s="41">
        <v>2023</v>
      </c>
      <c r="E77" s="42">
        <v>18</v>
      </c>
      <c r="F77" s="40" t="s">
        <v>0</v>
      </c>
      <c r="G77"/>
      <c r="H77"/>
      <c r="I77"/>
      <c r="J77"/>
      <c r="K77"/>
      <c r="L77"/>
      <c r="M77"/>
      <c r="N77"/>
    </row>
    <row r="78" spans="1:16" s="9" customFormat="1" ht="25" customHeight="1" x14ac:dyDescent="0.35">
      <c r="A78" s="6"/>
      <c r="B78" s="26" t="s">
        <v>59</v>
      </c>
      <c r="C78" s="26" t="s">
        <v>61</v>
      </c>
      <c r="D78" s="41">
        <v>2022</v>
      </c>
      <c r="E78" s="41">
        <v>6</v>
      </c>
      <c r="F78" s="40" t="s">
        <v>1</v>
      </c>
      <c r="G78"/>
      <c r="H78"/>
      <c r="I78"/>
      <c r="J78"/>
      <c r="K78"/>
      <c r="L78"/>
      <c r="M78"/>
      <c r="N78"/>
    </row>
    <row r="79" spans="1:16" s="9" customFormat="1" ht="25" customHeight="1" x14ac:dyDescent="0.35">
      <c r="A79" s="6"/>
      <c r="B79" s="91" t="s">
        <v>86</v>
      </c>
      <c r="C79" s="26" t="s">
        <v>145</v>
      </c>
      <c r="D79" s="41">
        <v>2023</v>
      </c>
      <c r="E79" s="42">
        <v>10</v>
      </c>
      <c r="F79" s="40" t="s">
        <v>1</v>
      </c>
      <c r="G79" s="81"/>
      <c r="H79"/>
      <c r="I79"/>
      <c r="J79"/>
      <c r="K79"/>
      <c r="L79"/>
      <c r="M79"/>
      <c r="N79"/>
    </row>
    <row r="80" spans="1:16" s="9" customFormat="1" ht="25" customHeight="1" x14ac:dyDescent="0.35">
      <c r="A80" s="6"/>
      <c r="B80" s="6"/>
      <c r="C80" s="6"/>
      <c r="D80" s="6"/>
      <c r="E80" s="97">
        <f>SUM(E73:E79)</f>
        <v>85</v>
      </c>
      <c r="F80" s="59">
        <f>E80/1440</f>
        <v>5.9027777777777776E-2</v>
      </c>
      <c r="G80"/>
      <c r="H80"/>
      <c r="I80"/>
      <c r="J80"/>
      <c r="K80"/>
      <c r="L80"/>
      <c r="M80"/>
      <c r="N80"/>
    </row>
    <row r="81" spans="1:14" s="9" customFormat="1" ht="30" customHeight="1" x14ac:dyDescent="0.45">
      <c r="A81" s="6"/>
      <c r="B81" s="89" t="s">
        <v>158</v>
      </c>
      <c r="C81" s="7"/>
      <c r="D81" s="6"/>
      <c r="E81" s="68"/>
      <c r="F81" s="20"/>
      <c r="G81"/>
      <c r="H81"/>
      <c r="I81"/>
      <c r="J81"/>
      <c r="K81"/>
      <c r="L81"/>
      <c r="M81"/>
      <c r="N81"/>
    </row>
    <row r="82" spans="1:14" s="9" customFormat="1" ht="25" customHeight="1" x14ac:dyDescent="0.35">
      <c r="A82" s="6"/>
      <c r="B82" s="26" t="s">
        <v>119</v>
      </c>
      <c r="C82" s="26" t="s">
        <v>120</v>
      </c>
      <c r="D82" s="41">
        <v>2022</v>
      </c>
      <c r="E82" s="41" t="s">
        <v>123</v>
      </c>
      <c r="F82" s="40" t="s">
        <v>0</v>
      </c>
      <c r="G82"/>
      <c r="H82"/>
      <c r="I82"/>
      <c r="J82"/>
      <c r="K82"/>
      <c r="L82"/>
      <c r="M82"/>
      <c r="N82"/>
    </row>
    <row r="83" spans="1:14" s="9" customFormat="1" ht="25" customHeight="1" x14ac:dyDescent="0.35">
      <c r="A83" s="6"/>
      <c r="B83" s="26" t="s">
        <v>121</v>
      </c>
      <c r="C83" s="26" t="s">
        <v>122</v>
      </c>
      <c r="D83" s="41">
        <v>2023</v>
      </c>
      <c r="E83" s="41" t="s">
        <v>124</v>
      </c>
      <c r="F83" s="40" t="s">
        <v>1</v>
      </c>
      <c r="G83"/>
      <c r="H83"/>
      <c r="I83"/>
      <c r="J83"/>
      <c r="K83"/>
      <c r="L83"/>
      <c r="M83"/>
      <c r="N83"/>
    </row>
    <row r="84" spans="1:14" s="9" customFormat="1" ht="15.9" x14ac:dyDescent="0.45">
      <c r="A84" s="6"/>
      <c r="B84" s="6"/>
      <c r="C84" s="6"/>
      <c r="D84" s="6"/>
      <c r="E84" s="6"/>
      <c r="F84" s="20"/>
      <c r="G84"/>
      <c r="H84"/>
      <c r="I84"/>
      <c r="J84"/>
      <c r="K84"/>
      <c r="L84"/>
      <c r="M84"/>
      <c r="N84"/>
    </row>
    <row r="85" spans="1:14" s="9" customFormat="1" ht="50.15" customHeight="1" x14ac:dyDescent="0.45">
      <c r="A85" s="6"/>
      <c r="B85" s="74" t="s">
        <v>159</v>
      </c>
      <c r="C85" s="104" t="s">
        <v>130</v>
      </c>
      <c r="D85" s="61"/>
      <c r="E85" s="6"/>
      <c r="F85" s="20"/>
      <c r="G85"/>
      <c r="H85"/>
      <c r="I85"/>
      <c r="J85" s="73"/>
      <c r="K85"/>
      <c r="L85"/>
      <c r="M85"/>
      <c r="N85"/>
    </row>
    <row r="86" spans="1:14" s="9" customFormat="1" ht="25" customHeight="1" x14ac:dyDescent="0.35">
      <c r="A86" s="6"/>
      <c r="B86" s="26" t="s">
        <v>128</v>
      </c>
      <c r="C86" s="26" t="s">
        <v>147</v>
      </c>
      <c r="D86" s="41">
        <v>2023</v>
      </c>
      <c r="E86" s="41">
        <v>32</v>
      </c>
      <c r="F86" s="40" t="s">
        <v>1</v>
      </c>
      <c r="G86"/>
      <c r="H86"/>
      <c r="I86"/>
      <c r="J86"/>
      <c r="K86"/>
      <c r="L86"/>
      <c r="M86"/>
      <c r="N86"/>
    </row>
    <row r="87" spans="1:14" s="9" customFormat="1" ht="15.9" x14ac:dyDescent="0.35">
      <c r="A87" s="6"/>
      <c r="B87" s="64"/>
      <c r="C87" s="64"/>
      <c r="D87" s="71"/>
      <c r="E87" s="71"/>
      <c r="F87" s="65"/>
      <c r="G87"/>
      <c r="H87"/>
      <c r="I87"/>
      <c r="J87"/>
      <c r="K87"/>
      <c r="L87"/>
      <c r="M87"/>
      <c r="N87"/>
    </row>
    <row r="88" spans="1:14" s="9" customFormat="1" ht="17.600000000000001" x14ac:dyDescent="0.45">
      <c r="A88" s="6"/>
      <c r="B88" s="111" t="s">
        <v>131</v>
      </c>
      <c r="C88" s="111"/>
      <c r="D88" s="6"/>
      <c r="E88" s="68"/>
      <c r="F88" s="20"/>
      <c r="G88" s="81"/>
      <c r="H88" s="4"/>
      <c r="I88"/>
      <c r="J88"/>
      <c r="K88"/>
      <c r="L88" s="79"/>
    </row>
    <row r="89" spans="1:14" s="9" customFormat="1" ht="15.9" x14ac:dyDescent="0.45">
      <c r="F89" s="20"/>
      <c r="G89"/>
      <c r="H89" s="4"/>
      <c r="I89"/>
      <c r="J89"/>
      <c r="K89"/>
    </row>
    <row r="90" spans="1:14" s="9" customFormat="1" ht="15" x14ac:dyDescent="0.35">
      <c r="C90" s="21"/>
      <c r="D90"/>
      <c r="E90"/>
      <c r="F90"/>
      <c r="G90"/>
      <c r="H90" s="4"/>
      <c r="I90"/>
      <c r="J90"/>
      <c r="K90"/>
    </row>
    <row r="91" spans="1:14" s="9" customFormat="1" ht="15" x14ac:dyDescent="0.35">
      <c r="D91"/>
      <c r="E91"/>
      <c r="F91"/>
      <c r="G91"/>
      <c r="H91" s="4"/>
      <c r="I91"/>
      <c r="J91"/>
      <c r="K91"/>
    </row>
    <row r="92" spans="1:14" s="9" customFormat="1" ht="15" x14ac:dyDescent="0.35">
      <c r="D92"/>
      <c r="E92"/>
      <c r="F92"/>
      <c r="G92"/>
      <c r="H92" s="4"/>
      <c r="I92"/>
      <c r="J92"/>
      <c r="K92"/>
    </row>
    <row r="93" spans="1:14" s="9" customFormat="1" ht="15" x14ac:dyDescent="0.35">
      <c r="D93"/>
      <c r="E93"/>
      <c r="F93"/>
      <c r="G93"/>
      <c r="H93" s="4"/>
      <c r="I93"/>
      <c r="J93"/>
      <c r="K93"/>
    </row>
    <row r="94" spans="1:14" s="9" customFormat="1" ht="15" x14ac:dyDescent="0.35">
      <c r="D94"/>
      <c r="E94"/>
      <c r="F94"/>
      <c r="G94"/>
      <c r="H94" s="4"/>
      <c r="I94"/>
      <c r="J94" s="10"/>
    </row>
    <row r="95" spans="1:14" s="9" customFormat="1" ht="15" x14ac:dyDescent="0.35">
      <c r="D95"/>
      <c r="E95"/>
      <c r="F95"/>
      <c r="G95"/>
      <c r="H95" s="4"/>
      <c r="I95"/>
      <c r="J95" s="10"/>
    </row>
    <row r="96" spans="1:14" s="9" customFormat="1" ht="15" x14ac:dyDescent="0.35">
      <c r="D96"/>
      <c r="E96"/>
      <c r="F96"/>
      <c r="G96"/>
      <c r="H96" s="4"/>
      <c r="I96"/>
      <c r="J96" s="4"/>
    </row>
    <row r="97" spans="2:10" s="9" customFormat="1" ht="15" x14ac:dyDescent="0.35">
      <c r="D97"/>
      <c r="E97"/>
      <c r="F97"/>
      <c r="G97"/>
      <c r="H97" s="4"/>
      <c r="I97"/>
      <c r="J97" s="4"/>
    </row>
    <row r="98" spans="2:10" ht="15" x14ac:dyDescent="0.35">
      <c r="B98" s="9"/>
      <c r="C98" s="9"/>
      <c r="F98"/>
      <c r="G98"/>
    </row>
    <row r="99" spans="2:10" ht="15" x14ac:dyDescent="0.35">
      <c r="B99" s="9"/>
      <c r="C99" s="9"/>
      <c r="F99"/>
      <c r="G99"/>
    </row>
  </sheetData>
  <mergeCells count="6">
    <mergeCell ref="B1:E1"/>
    <mergeCell ref="B63:E63"/>
    <mergeCell ref="B88:C88"/>
    <mergeCell ref="B5:C5"/>
    <mergeCell ref="B6:C6"/>
    <mergeCell ref="B4:C4"/>
  </mergeCells>
  <printOptions horizontalCentered="1"/>
  <pageMargins left="0.7" right="0.7" top="0.75" bottom="0.75" header="0.3" footer="0.3"/>
  <pageSetup paperSize="9" scale="75" fitToHeight="0" orientation="portrait" r:id="rId1"/>
  <rowBreaks count="2" manualBreakCount="2">
    <brk id="33" max="5" man="1"/>
    <brk id="65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2"/>
  <sheetViews>
    <sheetView showGridLines="0" topLeftCell="A94" zoomScale="85" zoomScaleNormal="85" workbookViewId="0">
      <selection activeCell="B114" sqref="B114"/>
    </sheetView>
  </sheetViews>
  <sheetFormatPr baseColWidth="10" defaultRowHeight="14.6" x14ac:dyDescent="0.4"/>
  <cols>
    <col min="1" max="1" width="2" customWidth="1"/>
    <col min="2" max="2" width="30.5" customWidth="1"/>
    <col min="3" max="3" width="43.5" customWidth="1"/>
    <col min="4" max="4" width="6.140625" bestFit="1" customWidth="1"/>
    <col min="5" max="5" width="8.35546875" bestFit="1" customWidth="1"/>
    <col min="6" max="6" width="9.140625" style="22" bestFit="1" customWidth="1"/>
    <col min="7" max="7" width="10.140625" style="4" bestFit="1" customWidth="1"/>
    <col min="8" max="8" width="8.35546875" style="4" bestFit="1" customWidth="1"/>
    <col min="9" max="9" width="4.85546875" bestFit="1" customWidth="1"/>
    <col min="10" max="10" width="7" style="4" bestFit="1" customWidth="1"/>
    <col min="11" max="11" width="5.7109375" bestFit="1" customWidth="1"/>
    <col min="12" max="12" width="5.640625" bestFit="1" customWidth="1"/>
    <col min="13" max="13" width="2.2109375" bestFit="1" customWidth="1"/>
    <col min="14" max="14" width="3.7109375" bestFit="1" customWidth="1"/>
    <col min="249" max="249" width="1.7109375" customWidth="1"/>
    <col min="250" max="250" width="30.5" customWidth="1"/>
    <col min="251" max="251" width="39.85546875" bestFit="1" customWidth="1"/>
    <col min="252" max="252" width="6.140625" bestFit="1" customWidth="1"/>
    <col min="253" max="253" width="11.640625" bestFit="1" customWidth="1"/>
    <col min="254" max="254" width="4.85546875" bestFit="1" customWidth="1"/>
    <col min="255" max="256" width="9.2109375" customWidth="1"/>
    <col min="257" max="257" width="3.35546875" bestFit="1" customWidth="1"/>
    <col min="258" max="258" width="32.7109375" bestFit="1" customWidth="1"/>
    <col min="259" max="259" width="27.7109375" customWidth="1"/>
    <col min="260" max="260" width="6.640625" bestFit="1" customWidth="1"/>
    <col min="261" max="261" width="6.2109375" bestFit="1" customWidth="1"/>
    <col min="262" max="262" width="12.640625" bestFit="1" customWidth="1"/>
    <col min="263" max="263" width="4.85546875" bestFit="1" customWidth="1"/>
    <col min="264" max="264" width="7" bestFit="1" customWidth="1"/>
    <col min="265" max="265" width="5.7109375" bestFit="1" customWidth="1"/>
    <col min="505" max="505" width="1.7109375" customWidth="1"/>
    <col min="506" max="506" width="30.5" customWidth="1"/>
    <col min="507" max="507" width="39.85546875" bestFit="1" customWidth="1"/>
    <col min="508" max="508" width="6.140625" bestFit="1" customWidth="1"/>
    <col min="509" max="509" width="11.640625" bestFit="1" customWidth="1"/>
    <col min="510" max="510" width="4.85546875" bestFit="1" customWidth="1"/>
    <col min="511" max="512" width="9.2109375" customWidth="1"/>
    <col min="513" max="513" width="3.35546875" bestFit="1" customWidth="1"/>
    <col min="514" max="514" width="32.7109375" bestFit="1" customWidth="1"/>
    <col min="515" max="515" width="27.7109375" customWidth="1"/>
    <col min="516" max="516" width="6.640625" bestFit="1" customWidth="1"/>
    <col min="517" max="517" width="6.2109375" bestFit="1" customWidth="1"/>
    <col min="518" max="518" width="12.640625" bestFit="1" customWidth="1"/>
    <col min="519" max="519" width="4.85546875" bestFit="1" customWidth="1"/>
    <col min="520" max="520" width="7" bestFit="1" customWidth="1"/>
    <col min="521" max="521" width="5.7109375" bestFit="1" customWidth="1"/>
    <col min="761" max="761" width="1.7109375" customWidth="1"/>
    <col min="762" max="762" width="30.5" customWidth="1"/>
    <col min="763" max="763" width="39.85546875" bestFit="1" customWidth="1"/>
    <col min="764" max="764" width="6.140625" bestFit="1" customWidth="1"/>
    <col min="765" max="765" width="11.640625" bestFit="1" customWidth="1"/>
    <col min="766" max="766" width="4.85546875" bestFit="1" customWidth="1"/>
    <col min="767" max="768" width="9.2109375" customWidth="1"/>
    <col min="769" max="769" width="3.35546875" bestFit="1" customWidth="1"/>
    <col min="770" max="770" width="32.7109375" bestFit="1" customWidth="1"/>
    <col min="771" max="771" width="27.7109375" customWidth="1"/>
    <col min="772" max="772" width="6.640625" bestFit="1" customWidth="1"/>
    <col min="773" max="773" width="6.2109375" bestFit="1" customWidth="1"/>
    <col min="774" max="774" width="12.640625" bestFit="1" customWidth="1"/>
    <col min="775" max="775" width="4.85546875" bestFit="1" customWidth="1"/>
    <col min="776" max="776" width="7" bestFit="1" customWidth="1"/>
    <col min="777" max="777" width="5.7109375" bestFit="1" customWidth="1"/>
    <col min="1017" max="1017" width="1.7109375" customWidth="1"/>
    <col min="1018" max="1018" width="30.5" customWidth="1"/>
    <col min="1019" max="1019" width="39.85546875" bestFit="1" customWidth="1"/>
    <col min="1020" max="1020" width="6.140625" bestFit="1" customWidth="1"/>
    <col min="1021" max="1021" width="11.640625" bestFit="1" customWidth="1"/>
    <col min="1022" max="1022" width="4.85546875" bestFit="1" customWidth="1"/>
    <col min="1023" max="1024" width="9.2109375" customWidth="1"/>
    <col min="1025" max="1025" width="3.35546875" bestFit="1" customWidth="1"/>
    <col min="1026" max="1026" width="32.7109375" bestFit="1" customWidth="1"/>
    <col min="1027" max="1027" width="27.7109375" customWidth="1"/>
    <col min="1028" max="1028" width="6.640625" bestFit="1" customWidth="1"/>
    <col min="1029" max="1029" width="6.2109375" bestFit="1" customWidth="1"/>
    <col min="1030" max="1030" width="12.640625" bestFit="1" customWidth="1"/>
    <col min="1031" max="1031" width="4.85546875" bestFit="1" customWidth="1"/>
    <col min="1032" max="1032" width="7" bestFit="1" customWidth="1"/>
    <col min="1033" max="1033" width="5.7109375" bestFit="1" customWidth="1"/>
    <col min="1273" max="1273" width="1.7109375" customWidth="1"/>
    <col min="1274" max="1274" width="30.5" customWidth="1"/>
    <col min="1275" max="1275" width="39.85546875" bestFit="1" customWidth="1"/>
    <col min="1276" max="1276" width="6.140625" bestFit="1" customWidth="1"/>
    <col min="1277" max="1277" width="11.640625" bestFit="1" customWidth="1"/>
    <col min="1278" max="1278" width="4.85546875" bestFit="1" customWidth="1"/>
    <col min="1279" max="1280" width="9.2109375" customWidth="1"/>
    <col min="1281" max="1281" width="3.35546875" bestFit="1" customWidth="1"/>
    <col min="1282" max="1282" width="32.7109375" bestFit="1" customWidth="1"/>
    <col min="1283" max="1283" width="27.7109375" customWidth="1"/>
    <col min="1284" max="1284" width="6.640625" bestFit="1" customWidth="1"/>
    <col min="1285" max="1285" width="6.2109375" bestFit="1" customWidth="1"/>
    <col min="1286" max="1286" width="12.640625" bestFit="1" customWidth="1"/>
    <col min="1287" max="1287" width="4.85546875" bestFit="1" customWidth="1"/>
    <col min="1288" max="1288" width="7" bestFit="1" customWidth="1"/>
    <col min="1289" max="1289" width="5.7109375" bestFit="1" customWidth="1"/>
    <col min="1529" max="1529" width="1.7109375" customWidth="1"/>
    <col min="1530" max="1530" width="30.5" customWidth="1"/>
    <col min="1531" max="1531" width="39.85546875" bestFit="1" customWidth="1"/>
    <col min="1532" max="1532" width="6.140625" bestFit="1" customWidth="1"/>
    <col min="1533" max="1533" width="11.640625" bestFit="1" customWidth="1"/>
    <col min="1534" max="1534" width="4.85546875" bestFit="1" customWidth="1"/>
    <col min="1535" max="1536" width="9.2109375" customWidth="1"/>
    <col min="1537" max="1537" width="3.35546875" bestFit="1" customWidth="1"/>
    <col min="1538" max="1538" width="32.7109375" bestFit="1" customWidth="1"/>
    <col min="1539" max="1539" width="27.7109375" customWidth="1"/>
    <col min="1540" max="1540" width="6.640625" bestFit="1" customWidth="1"/>
    <col min="1541" max="1541" width="6.2109375" bestFit="1" customWidth="1"/>
    <col min="1542" max="1542" width="12.640625" bestFit="1" customWidth="1"/>
    <col min="1543" max="1543" width="4.85546875" bestFit="1" customWidth="1"/>
    <col min="1544" max="1544" width="7" bestFit="1" customWidth="1"/>
    <col min="1545" max="1545" width="5.7109375" bestFit="1" customWidth="1"/>
    <col min="1785" max="1785" width="1.7109375" customWidth="1"/>
    <col min="1786" max="1786" width="30.5" customWidth="1"/>
    <col min="1787" max="1787" width="39.85546875" bestFit="1" customWidth="1"/>
    <col min="1788" max="1788" width="6.140625" bestFit="1" customWidth="1"/>
    <col min="1789" max="1789" width="11.640625" bestFit="1" customWidth="1"/>
    <col min="1790" max="1790" width="4.85546875" bestFit="1" customWidth="1"/>
    <col min="1791" max="1792" width="9.2109375" customWidth="1"/>
    <col min="1793" max="1793" width="3.35546875" bestFit="1" customWidth="1"/>
    <col min="1794" max="1794" width="32.7109375" bestFit="1" customWidth="1"/>
    <col min="1795" max="1795" width="27.7109375" customWidth="1"/>
    <col min="1796" max="1796" width="6.640625" bestFit="1" customWidth="1"/>
    <col min="1797" max="1797" width="6.2109375" bestFit="1" customWidth="1"/>
    <col min="1798" max="1798" width="12.640625" bestFit="1" customWidth="1"/>
    <col min="1799" max="1799" width="4.85546875" bestFit="1" customWidth="1"/>
    <col min="1800" max="1800" width="7" bestFit="1" customWidth="1"/>
    <col min="1801" max="1801" width="5.7109375" bestFit="1" customWidth="1"/>
    <col min="2041" max="2041" width="1.7109375" customWidth="1"/>
    <col min="2042" max="2042" width="30.5" customWidth="1"/>
    <col min="2043" max="2043" width="39.85546875" bestFit="1" customWidth="1"/>
    <col min="2044" max="2044" width="6.140625" bestFit="1" customWidth="1"/>
    <col min="2045" max="2045" width="11.640625" bestFit="1" customWidth="1"/>
    <col min="2046" max="2046" width="4.85546875" bestFit="1" customWidth="1"/>
    <col min="2047" max="2048" width="9.2109375" customWidth="1"/>
    <col min="2049" max="2049" width="3.35546875" bestFit="1" customWidth="1"/>
    <col min="2050" max="2050" width="32.7109375" bestFit="1" customWidth="1"/>
    <col min="2051" max="2051" width="27.7109375" customWidth="1"/>
    <col min="2052" max="2052" width="6.640625" bestFit="1" customWidth="1"/>
    <col min="2053" max="2053" width="6.2109375" bestFit="1" customWidth="1"/>
    <col min="2054" max="2054" width="12.640625" bestFit="1" customWidth="1"/>
    <col min="2055" max="2055" width="4.85546875" bestFit="1" customWidth="1"/>
    <col min="2056" max="2056" width="7" bestFit="1" customWidth="1"/>
    <col min="2057" max="2057" width="5.7109375" bestFit="1" customWidth="1"/>
    <col min="2297" max="2297" width="1.7109375" customWidth="1"/>
    <col min="2298" max="2298" width="30.5" customWidth="1"/>
    <col min="2299" max="2299" width="39.85546875" bestFit="1" customWidth="1"/>
    <col min="2300" max="2300" width="6.140625" bestFit="1" customWidth="1"/>
    <col min="2301" max="2301" width="11.640625" bestFit="1" customWidth="1"/>
    <col min="2302" max="2302" width="4.85546875" bestFit="1" customWidth="1"/>
    <col min="2303" max="2304" width="9.2109375" customWidth="1"/>
    <col min="2305" max="2305" width="3.35546875" bestFit="1" customWidth="1"/>
    <col min="2306" max="2306" width="32.7109375" bestFit="1" customWidth="1"/>
    <col min="2307" max="2307" width="27.7109375" customWidth="1"/>
    <col min="2308" max="2308" width="6.640625" bestFit="1" customWidth="1"/>
    <col min="2309" max="2309" width="6.2109375" bestFit="1" customWidth="1"/>
    <col min="2310" max="2310" width="12.640625" bestFit="1" customWidth="1"/>
    <col min="2311" max="2311" width="4.85546875" bestFit="1" customWidth="1"/>
    <col min="2312" max="2312" width="7" bestFit="1" customWidth="1"/>
    <col min="2313" max="2313" width="5.7109375" bestFit="1" customWidth="1"/>
    <col min="2553" max="2553" width="1.7109375" customWidth="1"/>
    <col min="2554" max="2554" width="30.5" customWidth="1"/>
    <col min="2555" max="2555" width="39.85546875" bestFit="1" customWidth="1"/>
    <col min="2556" max="2556" width="6.140625" bestFit="1" customWidth="1"/>
    <col min="2557" max="2557" width="11.640625" bestFit="1" customWidth="1"/>
    <col min="2558" max="2558" width="4.85546875" bestFit="1" customWidth="1"/>
    <col min="2559" max="2560" width="9.2109375" customWidth="1"/>
    <col min="2561" max="2561" width="3.35546875" bestFit="1" customWidth="1"/>
    <col min="2562" max="2562" width="32.7109375" bestFit="1" customWidth="1"/>
    <col min="2563" max="2563" width="27.7109375" customWidth="1"/>
    <col min="2564" max="2564" width="6.640625" bestFit="1" customWidth="1"/>
    <col min="2565" max="2565" width="6.2109375" bestFit="1" customWidth="1"/>
    <col min="2566" max="2566" width="12.640625" bestFit="1" customWidth="1"/>
    <col min="2567" max="2567" width="4.85546875" bestFit="1" customWidth="1"/>
    <col min="2568" max="2568" width="7" bestFit="1" customWidth="1"/>
    <col min="2569" max="2569" width="5.7109375" bestFit="1" customWidth="1"/>
    <col min="2809" max="2809" width="1.7109375" customWidth="1"/>
    <col min="2810" max="2810" width="30.5" customWidth="1"/>
    <col min="2811" max="2811" width="39.85546875" bestFit="1" customWidth="1"/>
    <col min="2812" max="2812" width="6.140625" bestFit="1" customWidth="1"/>
    <col min="2813" max="2813" width="11.640625" bestFit="1" customWidth="1"/>
    <col min="2814" max="2814" width="4.85546875" bestFit="1" customWidth="1"/>
    <col min="2815" max="2816" width="9.2109375" customWidth="1"/>
    <col min="2817" max="2817" width="3.35546875" bestFit="1" customWidth="1"/>
    <col min="2818" max="2818" width="32.7109375" bestFit="1" customWidth="1"/>
    <col min="2819" max="2819" width="27.7109375" customWidth="1"/>
    <col min="2820" max="2820" width="6.640625" bestFit="1" customWidth="1"/>
    <col min="2821" max="2821" width="6.2109375" bestFit="1" customWidth="1"/>
    <col min="2822" max="2822" width="12.640625" bestFit="1" customWidth="1"/>
    <col min="2823" max="2823" width="4.85546875" bestFit="1" customWidth="1"/>
    <col min="2824" max="2824" width="7" bestFit="1" customWidth="1"/>
    <col min="2825" max="2825" width="5.7109375" bestFit="1" customWidth="1"/>
    <col min="3065" max="3065" width="1.7109375" customWidth="1"/>
    <col min="3066" max="3066" width="30.5" customWidth="1"/>
    <col min="3067" max="3067" width="39.85546875" bestFit="1" customWidth="1"/>
    <col min="3068" max="3068" width="6.140625" bestFit="1" customWidth="1"/>
    <col min="3069" max="3069" width="11.640625" bestFit="1" customWidth="1"/>
    <col min="3070" max="3070" width="4.85546875" bestFit="1" customWidth="1"/>
    <col min="3071" max="3072" width="9.2109375" customWidth="1"/>
    <col min="3073" max="3073" width="3.35546875" bestFit="1" customWidth="1"/>
    <col min="3074" max="3074" width="32.7109375" bestFit="1" customWidth="1"/>
    <col min="3075" max="3075" width="27.7109375" customWidth="1"/>
    <col min="3076" max="3076" width="6.640625" bestFit="1" customWidth="1"/>
    <col min="3077" max="3077" width="6.2109375" bestFit="1" customWidth="1"/>
    <col min="3078" max="3078" width="12.640625" bestFit="1" customWidth="1"/>
    <col min="3079" max="3079" width="4.85546875" bestFit="1" customWidth="1"/>
    <col min="3080" max="3080" width="7" bestFit="1" customWidth="1"/>
    <col min="3081" max="3081" width="5.7109375" bestFit="1" customWidth="1"/>
    <col min="3321" max="3321" width="1.7109375" customWidth="1"/>
    <col min="3322" max="3322" width="30.5" customWidth="1"/>
    <col min="3323" max="3323" width="39.85546875" bestFit="1" customWidth="1"/>
    <col min="3324" max="3324" width="6.140625" bestFit="1" customWidth="1"/>
    <col min="3325" max="3325" width="11.640625" bestFit="1" customWidth="1"/>
    <col min="3326" max="3326" width="4.85546875" bestFit="1" customWidth="1"/>
    <col min="3327" max="3328" width="9.2109375" customWidth="1"/>
    <col min="3329" max="3329" width="3.35546875" bestFit="1" customWidth="1"/>
    <col min="3330" max="3330" width="32.7109375" bestFit="1" customWidth="1"/>
    <col min="3331" max="3331" width="27.7109375" customWidth="1"/>
    <col min="3332" max="3332" width="6.640625" bestFit="1" customWidth="1"/>
    <col min="3333" max="3333" width="6.2109375" bestFit="1" customWidth="1"/>
    <col min="3334" max="3334" width="12.640625" bestFit="1" customWidth="1"/>
    <col min="3335" max="3335" width="4.85546875" bestFit="1" customWidth="1"/>
    <col min="3336" max="3336" width="7" bestFit="1" customWidth="1"/>
    <col min="3337" max="3337" width="5.7109375" bestFit="1" customWidth="1"/>
    <col min="3577" max="3577" width="1.7109375" customWidth="1"/>
    <col min="3578" max="3578" width="30.5" customWidth="1"/>
    <col min="3579" max="3579" width="39.85546875" bestFit="1" customWidth="1"/>
    <col min="3580" max="3580" width="6.140625" bestFit="1" customWidth="1"/>
    <col min="3581" max="3581" width="11.640625" bestFit="1" customWidth="1"/>
    <col min="3582" max="3582" width="4.85546875" bestFit="1" customWidth="1"/>
    <col min="3583" max="3584" width="9.2109375" customWidth="1"/>
    <col min="3585" max="3585" width="3.35546875" bestFit="1" customWidth="1"/>
    <col min="3586" max="3586" width="32.7109375" bestFit="1" customWidth="1"/>
    <col min="3587" max="3587" width="27.7109375" customWidth="1"/>
    <col min="3588" max="3588" width="6.640625" bestFit="1" customWidth="1"/>
    <col min="3589" max="3589" width="6.2109375" bestFit="1" customWidth="1"/>
    <col min="3590" max="3590" width="12.640625" bestFit="1" customWidth="1"/>
    <col min="3591" max="3591" width="4.85546875" bestFit="1" customWidth="1"/>
    <col min="3592" max="3592" width="7" bestFit="1" customWidth="1"/>
    <col min="3593" max="3593" width="5.7109375" bestFit="1" customWidth="1"/>
    <col min="3833" max="3833" width="1.7109375" customWidth="1"/>
    <col min="3834" max="3834" width="30.5" customWidth="1"/>
    <col min="3835" max="3835" width="39.85546875" bestFit="1" customWidth="1"/>
    <col min="3836" max="3836" width="6.140625" bestFit="1" customWidth="1"/>
    <col min="3837" max="3837" width="11.640625" bestFit="1" customWidth="1"/>
    <col min="3838" max="3838" width="4.85546875" bestFit="1" customWidth="1"/>
    <col min="3839" max="3840" width="9.2109375" customWidth="1"/>
    <col min="3841" max="3841" width="3.35546875" bestFit="1" customWidth="1"/>
    <col min="3842" max="3842" width="32.7109375" bestFit="1" customWidth="1"/>
    <col min="3843" max="3843" width="27.7109375" customWidth="1"/>
    <col min="3844" max="3844" width="6.640625" bestFit="1" customWidth="1"/>
    <col min="3845" max="3845" width="6.2109375" bestFit="1" customWidth="1"/>
    <col min="3846" max="3846" width="12.640625" bestFit="1" customWidth="1"/>
    <col min="3847" max="3847" width="4.85546875" bestFit="1" customWidth="1"/>
    <col min="3848" max="3848" width="7" bestFit="1" customWidth="1"/>
    <col min="3849" max="3849" width="5.7109375" bestFit="1" customWidth="1"/>
    <col min="4089" max="4089" width="1.7109375" customWidth="1"/>
    <col min="4090" max="4090" width="30.5" customWidth="1"/>
    <col min="4091" max="4091" width="39.85546875" bestFit="1" customWidth="1"/>
    <col min="4092" max="4092" width="6.140625" bestFit="1" customWidth="1"/>
    <col min="4093" max="4093" width="11.640625" bestFit="1" customWidth="1"/>
    <col min="4094" max="4094" width="4.85546875" bestFit="1" customWidth="1"/>
    <col min="4095" max="4096" width="9.2109375" customWidth="1"/>
    <col min="4097" max="4097" width="3.35546875" bestFit="1" customWidth="1"/>
    <col min="4098" max="4098" width="32.7109375" bestFit="1" customWidth="1"/>
    <col min="4099" max="4099" width="27.7109375" customWidth="1"/>
    <col min="4100" max="4100" width="6.640625" bestFit="1" customWidth="1"/>
    <col min="4101" max="4101" width="6.2109375" bestFit="1" customWidth="1"/>
    <col min="4102" max="4102" width="12.640625" bestFit="1" customWidth="1"/>
    <col min="4103" max="4103" width="4.85546875" bestFit="1" customWidth="1"/>
    <col min="4104" max="4104" width="7" bestFit="1" customWidth="1"/>
    <col min="4105" max="4105" width="5.7109375" bestFit="1" customWidth="1"/>
    <col min="4345" max="4345" width="1.7109375" customWidth="1"/>
    <col min="4346" max="4346" width="30.5" customWidth="1"/>
    <col min="4347" max="4347" width="39.85546875" bestFit="1" customWidth="1"/>
    <col min="4348" max="4348" width="6.140625" bestFit="1" customWidth="1"/>
    <col min="4349" max="4349" width="11.640625" bestFit="1" customWidth="1"/>
    <col min="4350" max="4350" width="4.85546875" bestFit="1" customWidth="1"/>
    <col min="4351" max="4352" width="9.2109375" customWidth="1"/>
    <col min="4353" max="4353" width="3.35546875" bestFit="1" customWidth="1"/>
    <col min="4354" max="4354" width="32.7109375" bestFit="1" customWidth="1"/>
    <col min="4355" max="4355" width="27.7109375" customWidth="1"/>
    <col min="4356" max="4356" width="6.640625" bestFit="1" customWidth="1"/>
    <col min="4357" max="4357" width="6.2109375" bestFit="1" customWidth="1"/>
    <col min="4358" max="4358" width="12.640625" bestFit="1" customWidth="1"/>
    <col min="4359" max="4359" width="4.85546875" bestFit="1" customWidth="1"/>
    <col min="4360" max="4360" width="7" bestFit="1" customWidth="1"/>
    <col min="4361" max="4361" width="5.7109375" bestFit="1" customWidth="1"/>
    <col min="4601" max="4601" width="1.7109375" customWidth="1"/>
    <col min="4602" max="4602" width="30.5" customWidth="1"/>
    <col min="4603" max="4603" width="39.85546875" bestFit="1" customWidth="1"/>
    <col min="4604" max="4604" width="6.140625" bestFit="1" customWidth="1"/>
    <col min="4605" max="4605" width="11.640625" bestFit="1" customWidth="1"/>
    <col min="4606" max="4606" width="4.85546875" bestFit="1" customWidth="1"/>
    <col min="4607" max="4608" width="9.2109375" customWidth="1"/>
    <col min="4609" max="4609" width="3.35546875" bestFit="1" customWidth="1"/>
    <col min="4610" max="4610" width="32.7109375" bestFit="1" customWidth="1"/>
    <col min="4611" max="4611" width="27.7109375" customWidth="1"/>
    <col min="4612" max="4612" width="6.640625" bestFit="1" customWidth="1"/>
    <col min="4613" max="4613" width="6.2109375" bestFit="1" customWidth="1"/>
    <col min="4614" max="4614" width="12.640625" bestFit="1" customWidth="1"/>
    <col min="4615" max="4615" width="4.85546875" bestFit="1" customWidth="1"/>
    <col min="4616" max="4616" width="7" bestFit="1" customWidth="1"/>
    <col min="4617" max="4617" width="5.7109375" bestFit="1" customWidth="1"/>
    <col min="4857" max="4857" width="1.7109375" customWidth="1"/>
    <col min="4858" max="4858" width="30.5" customWidth="1"/>
    <col min="4859" max="4859" width="39.85546875" bestFit="1" customWidth="1"/>
    <col min="4860" max="4860" width="6.140625" bestFit="1" customWidth="1"/>
    <col min="4861" max="4861" width="11.640625" bestFit="1" customWidth="1"/>
    <col min="4862" max="4862" width="4.85546875" bestFit="1" customWidth="1"/>
    <col min="4863" max="4864" width="9.2109375" customWidth="1"/>
    <col min="4865" max="4865" width="3.35546875" bestFit="1" customWidth="1"/>
    <col min="4866" max="4866" width="32.7109375" bestFit="1" customWidth="1"/>
    <col min="4867" max="4867" width="27.7109375" customWidth="1"/>
    <col min="4868" max="4868" width="6.640625" bestFit="1" customWidth="1"/>
    <col min="4869" max="4869" width="6.2109375" bestFit="1" customWidth="1"/>
    <col min="4870" max="4870" width="12.640625" bestFit="1" customWidth="1"/>
    <col min="4871" max="4871" width="4.85546875" bestFit="1" customWidth="1"/>
    <col min="4872" max="4872" width="7" bestFit="1" customWidth="1"/>
    <col min="4873" max="4873" width="5.7109375" bestFit="1" customWidth="1"/>
    <col min="5113" max="5113" width="1.7109375" customWidth="1"/>
    <col min="5114" max="5114" width="30.5" customWidth="1"/>
    <col min="5115" max="5115" width="39.85546875" bestFit="1" customWidth="1"/>
    <col min="5116" max="5116" width="6.140625" bestFit="1" customWidth="1"/>
    <col min="5117" max="5117" width="11.640625" bestFit="1" customWidth="1"/>
    <col min="5118" max="5118" width="4.85546875" bestFit="1" customWidth="1"/>
    <col min="5119" max="5120" width="9.2109375" customWidth="1"/>
    <col min="5121" max="5121" width="3.35546875" bestFit="1" customWidth="1"/>
    <col min="5122" max="5122" width="32.7109375" bestFit="1" customWidth="1"/>
    <col min="5123" max="5123" width="27.7109375" customWidth="1"/>
    <col min="5124" max="5124" width="6.640625" bestFit="1" customWidth="1"/>
    <col min="5125" max="5125" width="6.2109375" bestFit="1" customWidth="1"/>
    <col min="5126" max="5126" width="12.640625" bestFit="1" customWidth="1"/>
    <col min="5127" max="5127" width="4.85546875" bestFit="1" customWidth="1"/>
    <col min="5128" max="5128" width="7" bestFit="1" customWidth="1"/>
    <col min="5129" max="5129" width="5.7109375" bestFit="1" customWidth="1"/>
    <col min="5369" max="5369" width="1.7109375" customWidth="1"/>
    <col min="5370" max="5370" width="30.5" customWidth="1"/>
    <col min="5371" max="5371" width="39.85546875" bestFit="1" customWidth="1"/>
    <col min="5372" max="5372" width="6.140625" bestFit="1" customWidth="1"/>
    <col min="5373" max="5373" width="11.640625" bestFit="1" customWidth="1"/>
    <col min="5374" max="5374" width="4.85546875" bestFit="1" customWidth="1"/>
    <col min="5375" max="5376" width="9.2109375" customWidth="1"/>
    <col min="5377" max="5377" width="3.35546875" bestFit="1" customWidth="1"/>
    <col min="5378" max="5378" width="32.7109375" bestFit="1" customWidth="1"/>
    <col min="5379" max="5379" width="27.7109375" customWidth="1"/>
    <col min="5380" max="5380" width="6.640625" bestFit="1" customWidth="1"/>
    <col min="5381" max="5381" width="6.2109375" bestFit="1" customWidth="1"/>
    <col min="5382" max="5382" width="12.640625" bestFit="1" customWidth="1"/>
    <col min="5383" max="5383" width="4.85546875" bestFit="1" customWidth="1"/>
    <col min="5384" max="5384" width="7" bestFit="1" customWidth="1"/>
    <col min="5385" max="5385" width="5.7109375" bestFit="1" customWidth="1"/>
    <col min="5625" max="5625" width="1.7109375" customWidth="1"/>
    <col min="5626" max="5626" width="30.5" customWidth="1"/>
    <col min="5627" max="5627" width="39.85546875" bestFit="1" customWidth="1"/>
    <col min="5628" max="5628" width="6.140625" bestFit="1" customWidth="1"/>
    <col min="5629" max="5629" width="11.640625" bestFit="1" customWidth="1"/>
    <col min="5630" max="5630" width="4.85546875" bestFit="1" customWidth="1"/>
    <col min="5631" max="5632" width="9.2109375" customWidth="1"/>
    <col min="5633" max="5633" width="3.35546875" bestFit="1" customWidth="1"/>
    <col min="5634" max="5634" width="32.7109375" bestFit="1" customWidth="1"/>
    <col min="5635" max="5635" width="27.7109375" customWidth="1"/>
    <col min="5636" max="5636" width="6.640625" bestFit="1" customWidth="1"/>
    <col min="5637" max="5637" width="6.2109375" bestFit="1" customWidth="1"/>
    <col min="5638" max="5638" width="12.640625" bestFit="1" customWidth="1"/>
    <col min="5639" max="5639" width="4.85546875" bestFit="1" customWidth="1"/>
    <col min="5640" max="5640" width="7" bestFit="1" customWidth="1"/>
    <col min="5641" max="5641" width="5.7109375" bestFit="1" customWidth="1"/>
    <col min="5881" max="5881" width="1.7109375" customWidth="1"/>
    <col min="5882" max="5882" width="30.5" customWidth="1"/>
    <col min="5883" max="5883" width="39.85546875" bestFit="1" customWidth="1"/>
    <col min="5884" max="5884" width="6.140625" bestFit="1" customWidth="1"/>
    <col min="5885" max="5885" width="11.640625" bestFit="1" customWidth="1"/>
    <col min="5886" max="5886" width="4.85546875" bestFit="1" customWidth="1"/>
    <col min="5887" max="5888" width="9.2109375" customWidth="1"/>
    <col min="5889" max="5889" width="3.35546875" bestFit="1" customWidth="1"/>
    <col min="5890" max="5890" width="32.7109375" bestFit="1" customWidth="1"/>
    <col min="5891" max="5891" width="27.7109375" customWidth="1"/>
    <col min="5892" max="5892" width="6.640625" bestFit="1" customWidth="1"/>
    <col min="5893" max="5893" width="6.2109375" bestFit="1" customWidth="1"/>
    <col min="5894" max="5894" width="12.640625" bestFit="1" customWidth="1"/>
    <col min="5895" max="5895" width="4.85546875" bestFit="1" customWidth="1"/>
    <col min="5896" max="5896" width="7" bestFit="1" customWidth="1"/>
    <col min="5897" max="5897" width="5.7109375" bestFit="1" customWidth="1"/>
    <col min="6137" max="6137" width="1.7109375" customWidth="1"/>
    <col min="6138" max="6138" width="30.5" customWidth="1"/>
    <col min="6139" max="6139" width="39.85546875" bestFit="1" customWidth="1"/>
    <col min="6140" max="6140" width="6.140625" bestFit="1" customWidth="1"/>
    <col min="6141" max="6141" width="11.640625" bestFit="1" customWidth="1"/>
    <col min="6142" max="6142" width="4.85546875" bestFit="1" customWidth="1"/>
    <col min="6143" max="6144" width="9.2109375" customWidth="1"/>
    <col min="6145" max="6145" width="3.35546875" bestFit="1" customWidth="1"/>
    <col min="6146" max="6146" width="32.7109375" bestFit="1" customWidth="1"/>
    <col min="6147" max="6147" width="27.7109375" customWidth="1"/>
    <col min="6148" max="6148" width="6.640625" bestFit="1" customWidth="1"/>
    <col min="6149" max="6149" width="6.2109375" bestFit="1" customWidth="1"/>
    <col min="6150" max="6150" width="12.640625" bestFit="1" customWidth="1"/>
    <col min="6151" max="6151" width="4.85546875" bestFit="1" customWidth="1"/>
    <col min="6152" max="6152" width="7" bestFit="1" customWidth="1"/>
    <col min="6153" max="6153" width="5.7109375" bestFit="1" customWidth="1"/>
    <col min="6393" max="6393" width="1.7109375" customWidth="1"/>
    <col min="6394" max="6394" width="30.5" customWidth="1"/>
    <col min="6395" max="6395" width="39.85546875" bestFit="1" customWidth="1"/>
    <col min="6396" max="6396" width="6.140625" bestFit="1" customWidth="1"/>
    <col min="6397" max="6397" width="11.640625" bestFit="1" customWidth="1"/>
    <col min="6398" max="6398" width="4.85546875" bestFit="1" customWidth="1"/>
    <col min="6399" max="6400" width="9.2109375" customWidth="1"/>
    <col min="6401" max="6401" width="3.35546875" bestFit="1" customWidth="1"/>
    <col min="6402" max="6402" width="32.7109375" bestFit="1" customWidth="1"/>
    <col min="6403" max="6403" width="27.7109375" customWidth="1"/>
    <col min="6404" max="6404" width="6.640625" bestFit="1" customWidth="1"/>
    <col min="6405" max="6405" width="6.2109375" bestFit="1" customWidth="1"/>
    <col min="6406" max="6406" width="12.640625" bestFit="1" customWidth="1"/>
    <col min="6407" max="6407" width="4.85546875" bestFit="1" customWidth="1"/>
    <col min="6408" max="6408" width="7" bestFit="1" customWidth="1"/>
    <col min="6409" max="6409" width="5.7109375" bestFit="1" customWidth="1"/>
    <col min="6649" max="6649" width="1.7109375" customWidth="1"/>
    <col min="6650" max="6650" width="30.5" customWidth="1"/>
    <col min="6651" max="6651" width="39.85546875" bestFit="1" customWidth="1"/>
    <col min="6652" max="6652" width="6.140625" bestFit="1" customWidth="1"/>
    <col min="6653" max="6653" width="11.640625" bestFit="1" customWidth="1"/>
    <col min="6654" max="6654" width="4.85546875" bestFit="1" customWidth="1"/>
    <col min="6655" max="6656" width="9.2109375" customWidth="1"/>
    <col min="6657" max="6657" width="3.35546875" bestFit="1" customWidth="1"/>
    <col min="6658" max="6658" width="32.7109375" bestFit="1" customWidth="1"/>
    <col min="6659" max="6659" width="27.7109375" customWidth="1"/>
    <col min="6660" max="6660" width="6.640625" bestFit="1" customWidth="1"/>
    <col min="6661" max="6661" width="6.2109375" bestFit="1" customWidth="1"/>
    <col min="6662" max="6662" width="12.640625" bestFit="1" customWidth="1"/>
    <col min="6663" max="6663" width="4.85546875" bestFit="1" customWidth="1"/>
    <col min="6664" max="6664" width="7" bestFit="1" customWidth="1"/>
    <col min="6665" max="6665" width="5.7109375" bestFit="1" customWidth="1"/>
    <col min="6905" max="6905" width="1.7109375" customWidth="1"/>
    <col min="6906" max="6906" width="30.5" customWidth="1"/>
    <col min="6907" max="6907" width="39.85546875" bestFit="1" customWidth="1"/>
    <col min="6908" max="6908" width="6.140625" bestFit="1" customWidth="1"/>
    <col min="6909" max="6909" width="11.640625" bestFit="1" customWidth="1"/>
    <col min="6910" max="6910" width="4.85546875" bestFit="1" customWidth="1"/>
    <col min="6911" max="6912" width="9.2109375" customWidth="1"/>
    <col min="6913" max="6913" width="3.35546875" bestFit="1" customWidth="1"/>
    <col min="6914" max="6914" width="32.7109375" bestFit="1" customWidth="1"/>
    <col min="6915" max="6915" width="27.7109375" customWidth="1"/>
    <col min="6916" max="6916" width="6.640625" bestFit="1" customWidth="1"/>
    <col min="6917" max="6917" width="6.2109375" bestFit="1" customWidth="1"/>
    <col min="6918" max="6918" width="12.640625" bestFit="1" customWidth="1"/>
    <col min="6919" max="6919" width="4.85546875" bestFit="1" customWidth="1"/>
    <col min="6920" max="6920" width="7" bestFit="1" customWidth="1"/>
    <col min="6921" max="6921" width="5.7109375" bestFit="1" customWidth="1"/>
    <col min="7161" max="7161" width="1.7109375" customWidth="1"/>
    <col min="7162" max="7162" width="30.5" customWidth="1"/>
    <col min="7163" max="7163" width="39.85546875" bestFit="1" customWidth="1"/>
    <col min="7164" max="7164" width="6.140625" bestFit="1" customWidth="1"/>
    <col min="7165" max="7165" width="11.640625" bestFit="1" customWidth="1"/>
    <col min="7166" max="7166" width="4.85546875" bestFit="1" customWidth="1"/>
    <col min="7167" max="7168" width="9.2109375" customWidth="1"/>
    <col min="7169" max="7169" width="3.35546875" bestFit="1" customWidth="1"/>
    <col min="7170" max="7170" width="32.7109375" bestFit="1" customWidth="1"/>
    <col min="7171" max="7171" width="27.7109375" customWidth="1"/>
    <col min="7172" max="7172" width="6.640625" bestFit="1" customWidth="1"/>
    <col min="7173" max="7173" width="6.2109375" bestFit="1" customWidth="1"/>
    <col min="7174" max="7174" width="12.640625" bestFit="1" customWidth="1"/>
    <col min="7175" max="7175" width="4.85546875" bestFit="1" customWidth="1"/>
    <col min="7176" max="7176" width="7" bestFit="1" customWidth="1"/>
    <col min="7177" max="7177" width="5.7109375" bestFit="1" customWidth="1"/>
    <col min="7417" max="7417" width="1.7109375" customWidth="1"/>
    <col min="7418" max="7418" width="30.5" customWidth="1"/>
    <col min="7419" max="7419" width="39.85546875" bestFit="1" customWidth="1"/>
    <col min="7420" max="7420" width="6.140625" bestFit="1" customWidth="1"/>
    <col min="7421" max="7421" width="11.640625" bestFit="1" customWidth="1"/>
    <col min="7422" max="7422" width="4.85546875" bestFit="1" customWidth="1"/>
    <col min="7423" max="7424" width="9.2109375" customWidth="1"/>
    <col min="7425" max="7425" width="3.35546875" bestFit="1" customWidth="1"/>
    <col min="7426" max="7426" width="32.7109375" bestFit="1" customWidth="1"/>
    <col min="7427" max="7427" width="27.7109375" customWidth="1"/>
    <col min="7428" max="7428" width="6.640625" bestFit="1" customWidth="1"/>
    <col min="7429" max="7429" width="6.2109375" bestFit="1" customWidth="1"/>
    <col min="7430" max="7430" width="12.640625" bestFit="1" customWidth="1"/>
    <col min="7431" max="7431" width="4.85546875" bestFit="1" customWidth="1"/>
    <col min="7432" max="7432" width="7" bestFit="1" customWidth="1"/>
    <col min="7433" max="7433" width="5.7109375" bestFit="1" customWidth="1"/>
    <col min="7673" max="7673" width="1.7109375" customWidth="1"/>
    <col min="7674" max="7674" width="30.5" customWidth="1"/>
    <col min="7675" max="7675" width="39.85546875" bestFit="1" customWidth="1"/>
    <col min="7676" max="7676" width="6.140625" bestFit="1" customWidth="1"/>
    <col min="7677" max="7677" width="11.640625" bestFit="1" customWidth="1"/>
    <col min="7678" max="7678" width="4.85546875" bestFit="1" customWidth="1"/>
    <col min="7679" max="7680" width="9.2109375" customWidth="1"/>
    <col min="7681" max="7681" width="3.35546875" bestFit="1" customWidth="1"/>
    <col min="7682" max="7682" width="32.7109375" bestFit="1" customWidth="1"/>
    <col min="7683" max="7683" width="27.7109375" customWidth="1"/>
    <col min="7684" max="7684" width="6.640625" bestFit="1" customWidth="1"/>
    <col min="7685" max="7685" width="6.2109375" bestFit="1" customWidth="1"/>
    <col min="7686" max="7686" width="12.640625" bestFit="1" customWidth="1"/>
    <col min="7687" max="7687" width="4.85546875" bestFit="1" customWidth="1"/>
    <col min="7688" max="7688" width="7" bestFit="1" customWidth="1"/>
    <col min="7689" max="7689" width="5.7109375" bestFit="1" customWidth="1"/>
    <col min="7929" max="7929" width="1.7109375" customWidth="1"/>
    <col min="7930" max="7930" width="30.5" customWidth="1"/>
    <col min="7931" max="7931" width="39.85546875" bestFit="1" customWidth="1"/>
    <col min="7932" max="7932" width="6.140625" bestFit="1" customWidth="1"/>
    <col min="7933" max="7933" width="11.640625" bestFit="1" customWidth="1"/>
    <col min="7934" max="7934" width="4.85546875" bestFit="1" customWidth="1"/>
    <col min="7935" max="7936" width="9.2109375" customWidth="1"/>
    <col min="7937" max="7937" width="3.35546875" bestFit="1" customWidth="1"/>
    <col min="7938" max="7938" width="32.7109375" bestFit="1" customWidth="1"/>
    <col min="7939" max="7939" width="27.7109375" customWidth="1"/>
    <col min="7940" max="7940" width="6.640625" bestFit="1" customWidth="1"/>
    <col min="7941" max="7941" width="6.2109375" bestFit="1" customWidth="1"/>
    <col min="7942" max="7942" width="12.640625" bestFit="1" customWidth="1"/>
    <col min="7943" max="7943" width="4.85546875" bestFit="1" customWidth="1"/>
    <col min="7944" max="7944" width="7" bestFit="1" customWidth="1"/>
    <col min="7945" max="7945" width="5.7109375" bestFit="1" customWidth="1"/>
    <col min="8185" max="8185" width="1.7109375" customWidth="1"/>
    <col min="8186" max="8186" width="30.5" customWidth="1"/>
    <col min="8187" max="8187" width="39.85546875" bestFit="1" customWidth="1"/>
    <col min="8188" max="8188" width="6.140625" bestFit="1" customWidth="1"/>
    <col min="8189" max="8189" width="11.640625" bestFit="1" customWidth="1"/>
    <col min="8190" max="8190" width="4.85546875" bestFit="1" customWidth="1"/>
    <col min="8191" max="8192" width="9.2109375" customWidth="1"/>
    <col min="8193" max="8193" width="3.35546875" bestFit="1" customWidth="1"/>
    <col min="8194" max="8194" width="32.7109375" bestFit="1" customWidth="1"/>
    <col min="8195" max="8195" width="27.7109375" customWidth="1"/>
    <col min="8196" max="8196" width="6.640625" bestFit="1" customWidth="1"/>
    <col min="8197" max="8197" width="6.2109375" bestFit="1" customWidth="1"/>
    <col min="8198" max="8198" width="12.640625" bestFit="1" customWidth="1"/>
    <col min="8199" max="8199" width="4.85546875" bestFit="1" customWidth="1"/>
    <col min="8200" max="8200" width="7" bestFit="1" customWidth="1"/>
    <col min="8201" max="8201" width="5.7109375" bestFit="1" customWidth="1"/>
    <col min="8441" max="8441" width="1.7109375" customWidth="1"/>
    <col min="8442" max="8442" width="30.5" customWidth="1"/>
    <col min="8443" max="8443" width="39.85546875" bestFit="1" customWidth="1"/>
    <col min="8444" max="8444" width="6.140625" bestFit="1" customWidth="1"/>
    <col min="8445" max="8445" width="11.640625" bestFit="1" customWidth="1"/>
    <col min="8446" max="8446" width="4.85546875" bestFit="1" customWidth="1"/>
    <col min="8447" max="8448" width="9.2109375" customWidth="1"/>
    <col min="8449" max="8449" width="3.35546875" bestFit="1" customWidth="1"/>
    <col min="8450" max="8450" width="32.7109375" bestFit="1" customWidth="1"/>
    <col min="8451" max="8451" width="27.7109375" customWidth="1"/>
    <col min="8452" max="8452" width="6.640625" bestFit="1" customWidth="1"/>
    <col min="8453" max="8453" width="6.2109375" bestFit="1" customWidth="1"/>
    <col min="8454" max="8454" width="12.640625" bestFit="1" customWidth="1"/>
    <col min="8455" max="8455" width="4.85546875" bestFit="1" customWidth="1"/>
    <col min="8456" max="8456" width="7" bestFit="1" customWidth="1"/>
    <col min="8457" max="8457" width="5.7109375" bestFit="1" customWidth="1"/>
    <col min="8697" max="8697" width="1.7109375" customWidth="1"/>
    <col min="8698" max="8698" width="30.5" customWidth="1"/>
    <col min="8699" max="8699" width="39.85546875" bestFit="1" customWidth="1"/>
    <col min="8700" max="8700" width="6.140625" bestFit="1" customWidth="1"/>
    <col min="8701" max="8701" width="11.640625" bestFit="1" customWidth="1"/>
    <col min="8702" max="8702" width="4.85546875" bestFit="1" customWidth="1"/>
    <col min="8703" max="8704" width="9.2109375" customWidth="1"/>
    <col min="8705" max="8705" width="3.35546875" bestFit="1" customWidth="1"/>
    <col min="8706" max="8706" width="32.7109375" bestFit="1" customWidth="1"/>
    <col min="8707" max="8707" width="27.7109375" customWidth="1"/>
    <col min="8708" max="8708" width="6.640625" bestFit="1" customWidth="1"/>
    <col min="8709" max="8709" width="6.2109375" bestFit="1" customWidth="1"/>
    <col min="8710" max="8710" width="12.640625" bestFit="1" customWidth="1"/>
    <col min="8711" max="8711" width="4.85546875" bestFit="1" customWidth="1"/>
    <col min="8712" max="8712" width="7" bestFit="1" customWidth="1"/>
    <col min="8713" max="8713" width="5.7109375" bestFit="1" customWidth="1"/>
    <col min="8953" max="8953" width="1.7109375" customWidth="1"/>
    <col min="8954" max="8954" width="30.5" customWidth="1"/>
    <col min="8955" max="8955" width="39.85546875" bestFit="1" customWidth="1"/>
    <col min="8956" max="8956" width="6.140625" bestFit="1" customWidth="1"/>
    <col min="8957" max="8957" width="11.640625" bestFit="1" customWidth="1"/>
    <col min="8958" max="8958" width="4.85546875" bestFit="1" customWidth="1"/>
    <col min="8959" max="8960" width="9.2109375" customWidth="1"/>
    <col min="8961" max="8961" width="3.35546875" bestFit="1" customWidth="1"/>
    <col min="8962" max="8962" width="32.7109375" bestFit="1" customWidth="1"/>
    <col min="8963" max="8963" width="27.7109375" customWidth="1"/>
    <col min="8964" max="8964" width="6.640625" bestFit="1" customWidth="1"/>
    <col min="8965" max="8965" width="6.2109375" bestFit="1" customWidth="1"/>
    <col min="8966" max="8966" width="12.640625" bestFit="1" customWidth="1"/>
    <col min="8967" max="8967" width="4.85546875" bestFit="1" customWidth="1"/>
    <col min="8968" max="8968" width="7" bestFit="1" customWidth="1"/>
    <col min="8969" max="8969" width="5.7109375" bestFit="1" customWidth="1"/>
    <col min="9209" max="9209" width="1.7109375" customWidth="1"/>
    <col min="9210" max="9210" width="30.5" customWidth="1"/>
    <col min="9211" max="9211" width="39.85546875" bestFit="1" customWidth="1"/>
    <col min="9212" max="9212" width="6.140625" bestFit="1" customWidth="1"/>
    <col min="9213" max="9213" width="11.640625" bestFit="1" customWidth="1"/>
    <col min="9214" max="9214" width="4.85546875" bestFit="1" customWidth="1"/>
    <col min="9215" max="9216" width="9.2109375" customWidth="1"/>
    <col min="9217" max="9217" width="3.35546875" bestFit="1" customWidth="1"/>
    <col min="9218" max="9218" width="32.7109375" bestFit="1" customWidth="1"/>
    <col min="9219" max="9219" width="27.7109375" customWidth="1"/>
    <col min="9220" max="9220" width="6.640625" bestFit="1" customWidth="1"/>
    <col min="9221" max="9221" width="6.2109375" bestFit="1" customWidth="1"/>
    <col min="9222" max="9222" width="12.640625" bestFit="1" customWidth="1"/>
    <col min="9223" max="9223" width="4.85546875" bestFit="1" customWidth="1"/>
    <col min="9224" max="9224" width="7" bestFit="1" customWidth="1"/>
    <col min="9225" max="9225" width="5.7109375" bestFit="1" customWidth="1"/>
    <col min="9465" max="9465" width="1.7109375" customWidth="1"/>
    <col min="9466" max="9466" width="30.5" customWidth="1"/>
    <col min="9467" max="9467" width="39.85546875" bestFit="1" customWidth="1"/>
    <col min="9468" max="9468" width="6.140625" bestFit="1" customWidth="1"/>
    <col min="9469" max="9469" width="11.640625" bestFit="1" customWidth="1"/>
    <col min="9470" max="9470" width="4.85546875" bestFit="1" customWidth="1"/>
    <col min="9471" max="9472" width="9.2109375" customWidth="1"/>
    <col min="9473" max="9473" width="3.35546875" bestFit="1" customWidth="1"/>
    <col min="9474" max="9474" width="32.7109375" bestFit="1" customWidth="1"/>
    <col min="9475" max="9475" width="27.7109375" customWidth="1"/>
    <col min="9476" max="9476" width="6.640625" bestFit="1" customWidth="1"/>
    <col min="9477" max="9477" width="6.2109375" bestFit="1" customWidth="1"/>
    <col min="9478" max="9478" width="12.640625" bestFit="1" customWidth="1"/>
    <col min="9479" max="9479" width="4.85546875" bestFit="1" customWidth="1"/>
    <col min="9480" max="9480" width="7" bestFit="1" customWidth="1"/>
    <col min="9481" max="9481" width="5.7109375" bestFit="1" customWidth="1"/>
    <col min="9721" max="9721" width="1.7109375" customWidth="1"/>
    <col min="9722" max="9722" width="30.5" customWidth="1"/>
    <col min="9723" max="9723" width="39.85546875" bestFit="1" customWidth="1"/>
    <col min="9724" max="9724" width="6.140625" bestFit="1" customWidth="1"/>
    <col min="9725" max="9725" width="11.640625" bestFit="1" customWidth="1"/>
    <col min="9726" max="9726" width="4.85546875" bestFit="1" customWidth="1"/>
    <col min="9727" max="9728" width="9.2109375" customWidth="1"/>
    <col min="9729" max="9729" width="3.35546875" bestFit="1" customWidth="1"/>
    <col min="9730" max="9730" width="32.7109375" bestFit="1" customWidth="1"/>
    <col min="9731" max="9731" width="27.7109375" customWidth="1"/>
    <col min="9732" max="9732" width="6.640625" bestFit="1" customWidth="1"/>
    <col min="9733" max="9733" width="6.2109375" bestFit="1" customWidth="1"/>
    <col min="9734" max="9734" width="12.640625" bestFit="1" customWidth="1"/>
    <col min="9735" max="9735" width="4.85546875" bestFit="1" customWidth="1"/>
    <col min="9736" max="9736" width="7" bestFit="1" customWidth="1"/>
    <col min="9737" max="9737" width="5.7109375" bestFit="1" customWidth="1"/>
    <col min="9977" max="9977" width="1.7109375" customWidth="1"/>
    <col min="9978" max="9978" width="30.5" customWidth="1"/>
    <col min="9979" max="9979" width="39.85546875" bestFit="1" customWidth="1"/>
    <col min="9980" max="9980" width="6.140625" bestFit="1" customWidth="1"/>
    <col min="9981" max="9981" width="11.640625" bestFit="1" customWidth="1"/>
    <col min="9982" max="9982" width="4.85546875" bestFit="1" customWidth="1"/>
    <col min="9983" max="9984" width="9.2109375" customWidth="1"/>
    <col min="9985" max="9985" width="3.35546875" bestFit="1" customWidth="1"/>
    <col min="9986" max="9986" width="32.7109375" bestFit="1" customWidth="1"/>
    <col min="9987" max="9987" width="27.7109375" customWidth="1"/>
    <col min="9988" max="9988" width="6.640625" bestFit="1" customWidth="1"/>
    <col min="9989" max="9989" width="6.2109375" bestFit="1" customWidth="1"/>
    <col min="9990" max="9990" width="12.640625" bestFit="1" customWidth="1"/>
    <col min="9991" max="9991" width="4.85546875" bestFit="1" customWidth="1"/>
    <col min="9992" max="9992" width="7" bestFit="1" customWidth="1"/>
    <col min="9993" max="9993" width="5.7109375" bestFit="1" customWidth="1"/>
    <col min="10233" max="10233" width="1.7109375" customWidth="1"/>
    <col min="10234" max="10234" width="30.5" customWidth="1"/>
    <col min="10235" max="10235" width="39.85546875" bestFit="1" customWidth="1"/>
    <col min="10236" max="10236" width="6.140625" bestFit="1" customWidth="1"/>
    <col min="10237" max="10237" width="11.640625" bestFit="1" customWidth="1"/>
    <col min="10238" max="10238" width="4.85546875" bestFit="1" customWidth="1"/>
    <col min="10239" max="10240" width="9.2109375" customWidth="1"/>
    <col min="10241" max="10241" width="3.35546875" bestFit="1" customWidth="1"/>
    <col min="10242" max="10242" width="32.7109375" bestFit="1" customWidth="1"/>
    <col min="10243" max="10243" width="27.7109375" customWidth="1"/>
    <col min="10244" max="10244" width="6.640625" bestFit="1" customWidth="1"/>
    <col min="10245" max="10245" width="6.2109375" bestFit="1" customWidth="1"/>
    <col min="10246" max="10246" width="12.640625" bestFit="1" customWidth="1"/>
    <col min="10247" max="10247" width="4.85546875" bestFit="1" customWidth="1"/>
    <col min="10248" max="10248" width="7" bestFit="1" customWidth="1"/>
    <col min="10249" max="10249" width="5.7109375" bestFit="1" customWidth="1"/>
    <col min="10489" max="10489" width="1.7109375" customWidth="1"/>
    <col min="10490" max="10490" width="30.5" customWidth="1"/>
    <col min="10491" max="10491" width="39.85546875" bestFit="1" customWidth="1"/>
    <col min="10492" max="10492" width="6.140625" bestFit="1" customWidth="1"/>
    <col min="10493" max="10493" width="11.640625" bestFit="1" customWidth="1"/>
    <col min="10494" max="10494" width="4.85546875" bestFit="1" customWidth="1"/>
    <col min="10495" max="10496" width="9.2109375" customWidth="1"/>
    <col min="10497" max="10497" width="3.35546875" bestFit="1" customWidth="1"/>
    <col min="10498" max="10498" width="32.7109375" bestFit="1" customWidth="1"/>
    <col min="10499" max="10499" width="27.7109375" customWidth="1"/>
    <col min="10500" max="10500" width="6.640625" bestFit="1" customWidth="1"/>
    <col min="10501" max="10501" width="6.2109375" bestFit="1" customWidth="1"/>
    <col min="10502" max="10502" width="12.640625" bestFit="1" customWidth="1"/>
    <col min="10503" max="10503" width="4.85546875" bestFit="1" customWidth="1"/>
    <col min="10504" max="10504" width="7" bestFit="1" customWidth="1"/>
    <col min="10505" max="10505" width="5.7109375" bestFit="1" customWidth="1"/>
    <col min="10745" max="10745" width="1.7109375" customWidth="1"/>
    <col min="10746" max="10746" width="30.5" customWidth="1"/>
    <col min="10747" max="10747" width="39.85546875" bestFit="1" customWidth="1"/>
    <col min="10748" max="10748" width="6.140625" bestFit="1" customWidth="1"/>
    <col min="10749" max="10749" width="11.640625" bestFit="1" customWidth="1"/>
    <col min="10750" max="10750" width="4.85546875" bestFit="1" customWidth="1"/>
    <col min="10751" max="10752" width="9.2109375" customWidth="1"/>
    <col min="10753" max="10753" width="3.35546875" bestFit="1" customWidth="1"/>
    <col min="10754" max="10754" width="32.7109375" bestFit="1" customWidth="1"/>
    <col min="10755" max="10755" width="27.7109375" customWidth="1"/>
    <col min="10756" max="10756" width="6.640625" bestFit="1" customWidth="1"/>
    <col min="10757" max="10757" width="6.2109375" bestFit="1" customWidth="1"/>
    <col min="10758" max="10758" width="12.640625" bestFit="1" customWidth="1"/>
    <col min="10759" max="10759" width="4.85546875" bestFit="1" customWidth="1"/>
    <col min="10760" max="10760" width="7" bestFit="1" customWidth="1"/>
    <col min="10761" max="10761" width="5.7109375" bestFit="1" customWidth="1"/>
    <col min="11001" max="11001" width="1.7109375" customWidth="1"/>
    <col min="11002" max="11002" width="30.5" customWidth="1"/>
    <col min="11003" max="11003" width="39.85546875" bestFit="1" customWidth="1"/>
    <col min="11004" max="11004" width="6.140625" bestFit="1" customWidth="1"/>
    <col min="11005" max="11005" width="11.640625" bestFit="1" customWidth="1"/>
    <col min="11006" max="11006" width="4.85546875" bestFit="1" customWidth="1"/>
    <col min="11007" max="11008" width="9.2109375" customWidth="1"/>
    <col min="11009" max="11009" width="3.35546875" bestFit="1" customWidth="1"/>
    <col min="11010" max="11010" width="32.7109375" bestFit="1" customWidth="1"/>
    <col min="11011" max="11011" width="27.7109375" customWidth="1"/>
    <col min="11012" max="11012" width="6.640625" bestFit="1" customWidth="1"/>
    <col min="11013" max="11013" width="6.2109375" bestFit="1" customWidth="1"/>
    <col min="11014" max="11014" width="12.640625" bestFit="1" customWidth="1"/>
    <col min="11015" max="11015" width="4.85546875" bestFit="1" customWidth="1"/>
    <col min="11016" max="11016" width="7" bestFit="1" customWidth="1"/>
    <col min="11017" max="11017" width="5.7109375" bestFit="1" customWidth="1"/>
    <col min="11257" max="11257" width="1.7109375" customWidth="1"/>
    <col min="11258" max="11258" width="30.5" customWidth="1"/>
    <col min="11259" max="11259" width="39.85546875" bestFit="1" customWidth="1"/>
    <col min="11260" max="11260" width="6.140625" bestFit="1" customWidth="1"/>
    <col min="11261" max="11261" width="11.640625" bestFit="1" customWidth="1"/>
    <col min="11262" max="11262" width="4.85546875" bestFit="1" customWidth="1"/>
    <col min="11263" max="11264" width="9.2109375" customWidth="1"/>
    <col min="11265" max="11265" width="3.35546875" bestFit="1" customWidth="1"/>
    <col min="11266" max="11266" width="32.7109375" bestFit="1" customWidth="1"/>
    <col min="11267" max="11267" width="27.7109375" customWidth="1"/>
    <col min="11268" max="11268" width="6.640625" bestFit="1" customWidth="1"/>
    <col min="11269" max="11269" width="6.2109375" bestFit="1" customWidth="1"/>
    <col min="11270" max="11270" width="12.640625" bestFit="1" customWidth="1"/>
    <col min="11271" max="11271" width="4.85546875" bestFit="1" customWidth="1"/>
    <col min="11272" max="11272" width="7" bestFit="1" customWidth="1"/>
    <col min="11273" max="11273" width="5.7109375" bestFit="1" customWidth="1"/>
    <col min="11513" max="11513" width="1.7109375" customWidth="1"/>
    <col min="11514" max="11514" width="30.5" customWidth="1"/>
    <col min="11515" max="11515" width="39.85546875" bestFit="1" customWidth="1"/>
    <col min="11516" max="11516" width="6.140625" bestFit="1" customWidth="1"/>
    <col min="11517" max="11517" width="11.640625" bestFit="1" customWidth="1"/>
    <col min="11518" max="11518" width="4.85546875" bestFit="1" customWidth="1"/>
    <col min="11519" max="11520" width="9.2109375" customWidth="1"/>
    <col min="11521" max="11521" width="3.35546875" bestFit="1" customWidth="1"/>
    <col min="11522" max="11522" width="32.7109375" bestFit="1" customWidth="1"/>
    <col min="11523" max="11523" width="27.7109375" customWidth="1"/>
    <col min="11524" max="11524" width="6.640625" bestFit="1" customWidth="1"/>
    <col min="11525" max="11525" width="6.2109375" bestFit="1" customWidth="1"/>
    <col min="11526" max="11526" width="12.640625" bestFit="1" customWidth="1"/>
    <col min="11527" max="11527" width="4.85546875" bestFit="1" customWidth="1"/>
    <col min="11528" max="11528" width="7" bestFit="1" customWidth="1"/>
    <col min="11529" max="11529" width="5.7109375" bestFit="1" customWidth="1"/>
    <col min="11769" max="11769" width="1.7109375" customWidth="1"/>
    <col min="11770" max="11770" width="30.5" customWidth="1"/>
    <col min="11771" max="11771" width="39.85546875" bestFit="1" customWidth="1"/>
    <col min="11772" max="11772" width="6.140625" bestFit="1" customWidth="1"/>
    <col min="11773" max="11773" width="11.640625" bestFit="1" customWidth="1"/>
    <col min="11774" max="11774" width="4.85546875" bestFit="1" customWidth="1"/>
    <col min="11775" max="11776" width="9.2109375" customWidth="1"/>
    <col min="11777" max="11777" width="3.35546875" bestFit="1" customWidth="1"/>
    <col min="11778" max="11778" width="32.7109375" bestFit="1" customWidth="1"/>
    <col min="11779" max="11779" width="27.7109375" customWidth="1"/>
    <col min="11780" max="11780" width="6.640625" bestFit="1" customWidth="1"/>
    <col min="11781" max="11781" width="6.2109375" bestFit="1" customWidth="1"/>
    <col min="11782" max="11782" width="12.640625" bestFit="1" customWidth="1"/>
    <col min="11783" max="11783" width="4.85546875" bestFit="1" customWidth="1"/>
    <col min="11784" max="11784" width="7" bestFit="1" customWidth="1"/>
    <col min="11785" max="11785" width="5.7109375" bestFit="1" customWidth="1"/>
    <col min="12025" max="12025" width="1.7109375" customWidth="1"/>
    <col min="12026" max="12026" width="30.5" customWidth="1"/>
    <col min="12027" max="12027" width="39.85546875" bestFit="1" customWidth="1"/>
    <col min="12028" max="12028" width="6.140625" bestFit="1" customWidth="1"/>
    <col min="12029" max="12029" width="11.640625" bestFit="1" customWidth="1"/>
    <col min="12030" max="12030" width="4.85546875" bestFit="1" customWidth="1"/>
    <col min="12031" max="12032" width="9.2109375" customWidth="1"/>
    <col min="12033" max="12033" width="3.35546875" bestFit="1" customWidth="1"/>
    <col min="12034" max="12034" width="32.7109375" bestFit="1" customWidth="1"/>
    <col min="12035" max="12035" width="27.7109375" customWidth="1"/>
    <col min="12036" max="12036" width="6.640625" bestFit="1" customWidth="1"/>
    <col min="12037" max="12037" width="6.2109375" bestFit="1" customWidth="1"/>
    <col min="12038" max="12038" width="12.640625" bestFit="1" customWidth="1"/>
    <col min="12039" max="12039" width="4.85546875" bestFit="1" customWidth="1"/>
    <col min="12040" max="12040" width="7" bestFit="1" customWidth="1"/>
    <col min="12041" max="12041" width="5.7109375" bestFit="1" customWidth="1"/>
    <col min="12281" max="12281" width="1.7109375" customWidth="1"/>
    <col min="12282" max="12282" width="30.5" customWidth="1"/>
    <col min="12283" max="12283" width="39.85546875" bestFit="1" customWidth="1"/>
    <col min="12284" max="12284" width="6.140625" bestFit="1" customWidth="1"/>
    <col min="12285" max="12285" width="11.640625" bestFit="1" customWidth="1"/>
    <col min="12286" max="12286" width="4.85546875" bestFit="1" customWidth="1"/>
    <col min="12287" max="12288" width="9.2109375" customWidth="1"/>
    <col min="12289" max="12289" width="3.35546875" bestFit="1" customWidth="1"/>
    <col min="12290" max="12290" width="32.7109375" bestFit="1" customWidth="1"/>
    <col min="12291" max="12291" width="27.7109375" customWidth="1"/>
    <col min="12292" max="12292" width="6.640625" bestFit="1" customWidth="1"/>
    <col min="12293" max="12293" width="6.2109375" bestFit="1" customWidth="1"/>
    <col min="12294" max="12294" width="12.640625" bestFit="1" customWidth="1"/>
    <col min="12295" max="12295" width="4.85546875" bestFit="1" customWidth="1"/>
    <col min="12296" max="12296" width="7" bestFit="1" customWidth="1"/>
    <col min="12297" max="12297" width="5.7109375" bestFit="1" customWidth="1"/>
    <col min="12537" max="12537" width="1.7109375" customWidth="1"/>
    <col min="12538" max="12538" width="30.5" customWidth="1"/>
    <col min="12539" max="12539" width="39.85546875" bestFit="1" customWidth="1"/>
    <col min="12540" max="12540" width="6.140625" bestFit="1" customWidth="1"/>
    <col min="12541" max="12541" width="11.640625" bestFit="1" customWidth="1"/>
    <col min="12542" max="12542" width="4.85546875" bestFit="1" customWidth="1"/>
    <col min="12543" max="12544" width="9.2109375" customWidth="1"/>
    <col min="12545" max="12545" width="3.35546875" bestFit="1" customWidth="1"/>
    <col min="12546" max="12546" width="32.7109375" bestFit="1" customWidth="1"/>
    <col min="12547" max="12547" width="27.7109375" customWidth="1"/>
    <col min="12548" max="12548" width="6.640625" bestFit="1" customWidth="1"/>
    <col min="12549" max="12549" width="6.2109375" bestFit="1" customWidth="1"/>
    <col min="12550" max="12550" width="12.640625" bestFit="1" customWidth="1"/>
    <col min="12551" max="12551" width="4.85546875" bestFit="1" customWidth="1"/>
    <col min="12552" max="12552" width="7" bestFit="1" customWidth="1"/>
    <col min="12553" max="12553" width="5.7109375" bestFit="1" customWidth="1"/>
    <col min="12793" max="12793" width="1.7109375" customWidth="1"/>
    <col min="12794" max="12794" width="30.5" customWidth="1"/>
    <col min="12795" max="12795" width="39.85546875" bestFit="1" customWidth="1"/>
    <col min="12796" max="12796" width="6.140625" bestFit="1" customWidth="1"/>
    <col min="12797" max="12797" width="11.640625" bestFit="1" customWidth="1"/>
    <col min="12798" max="12798" width="4.85546875" bestFit="1" customWidth="1"/>
    <col min="12799" max="12800" width="9.2109375" customWidth="1"/>
    <col min="12801" max="12801" width="3.35546875" bestFit="1" customWidth="1"/>
    <col min="12802" max="12802" width="32.7109375" bestFit="1" customWidth="1"/>
    <col min="12803" max="12803" width="27.7109375" customWidth="1"/>
    <col min="12804" max="12804" width="6.640625" bestFit="1" customWidth="1"/>
    <col min="12805" max="12805" width="6.2109375" bestFit="1" customWidth="1"/>
    <col min="12806" max="12806" width="12.640625" bestFit="1" customWidth="1"/>
    <col min="12807" max="12807" width="4.85546875" bestFit="1" customWidth="1"/>
    <col min="12808" max="12808" width="7" bestFit="1" customWidth="1"/>
    <col min="12809" max="12809" width="5.7109375" bestFit="1" customWidth="1"/>
    <col min="13049" max="13049" width="1.7109375" customWidth="1"/>
    <col min="13050" max="13050" width="30.5" customWidth="1"/>
    <col min="13051" max="13051" width="39.85546875" bestFit="1" customWidth="1"/>
    <col min="13052" max="13052" width="6.140625" bestFit="1" customWidth="1"/>
    <col min="13053" max="13053" width="11.640625" bestFit="1" customWidth="1"/>
    <col min="13054" max="13054" width="4.85546875" bestFit="1" customWidth="1"/>
    <col min="13055" max="13056" width="9.2109375" customWidth="1"/>
    <col min="13057" max="13057" width="3.35546875" bestFit="1" customWidth="1"/>
    <col min="13058" max="13058" width="32.7109375" bestFit="1" customWidth="1"/>
    <col min="13059" max="13059" width="27.7109375" customWidth="1"/>
    <col min="13060" max="13060" width="6.640625" bestFit="1" customWidth="1"/>
    <col min="13061" max="13061" width="6.2109375" bestFit="1" customWidth="1"/>
    <col min="13062" max="13062" width="12.640625" bestFit="1" customWidth="1"/>
    <col min="13063" max="13063" width="4.85546875" bestFit="1" customWidth="1"/>
    <col min="13064" max="13064" width="7" bestFit="1" customWidth="1"/>
    <col min="13065" max="13065" width="5.7109375" bestFit="1" customWidth="1"/>
    <col min="13305" max="13305" width="1.7109375" customWidth="1"/>
    <col min="13306" max="13306" width="30.5" customWidth="1"/>
    <col min="13307" max="13307" width="39.85546875" bestFit="1" customWidth="1"/>
    <col min="13308" max="13308" width="6.140625" bestFit="1" customWidth="1"/>
    <col min="13309" max="13309" width="11.640625" bestFit="1" customWidth="1"/>
    <col min="13310" max="13310" width="4.85546875" bestFit="1" customWidth="1"/>
    <col min="13311" max="13312" width="9.2109375" customWidth="1"/>
    <col min="13313" max="13313" width="3.35546875" bestFit="1" customWidth="1"/>
    <col min="13314" max="13314" width="32.7109375" bestFit="1" customWidth="1"/>
    <col min="13315" max="13315" width="27.7109375" customWidth="1"/>
    <col min="13316" max="13316" width="6.640625" bestFit="1" customWidth="1"/>
    <col min="13317" max="13317" width="6.2109375" bestFit="1" customWidth="1"/>
    <col min="13318" max="13318" width="12.640625" bestFit="1" customWidth="1"/>
    <col min="13319" max="13319" width="4.85546875" bestFit="1" customWidth="1"/>
    <col min="13320" max="13320" width="7" bestFit="1" customWidth="1"/>
    <col min="13321" max="13321" width="5.7109375" bestFit="1" customWidth="1"/>
    <col min="13561" max="13561" width="1.7109375" customWidth="1"/>
    <col min="13562" max="13562" width="30.5" customWidth="1"/>
    <col min="13563" max="13563" width="39.85546875" bestFit="1" customWidth="1"/>
    <col min="13564" max="13564" width="6.140625" bestFit="1" customWidth="1"/>
    <col min="13565" max="13565" width="11.640625" bestFit="1" customWidth="1"/>
    <col min="13566" max="13566" width="4.85546875" bestFit="1" customWidth="1"/>
    <col min="13567" max="13568" width="9.2109375" customWidth="1"/>
    <col min="13569" max="13569" width="3.35546875" bestFit="1" customWidth="1"/>
    <col min="13570" max="13570" width="32.7109375" bestFit="1" customWidth="1"/>
    <col min="13571" max="13571" width="27.7109375" customWidth="1"/>
    <col min="13572" max="13572" width="6.640625" bestFit="1" customWidth="1"/>
    <col min="13573" max="13573" width="6.2109375" bestFit="1" customWidth="1"/>
    <col min="13574" max="13574" width="12.640625" bestFit="1" customWidth="1"/>
    <col min="13575" max="13575" width="4.85546875" bestFit="1" customWidth="1"/>
    <col min="13576" max="13576" width="7" bestFit="1" customWidth="1"/>
    <col min="13577" max="13577" width="5.7109375" bestFit="1" customWidth="1"/>
    <col min="13817" max="13817" width="1.7109375" customWidth="1"/>
    <col min="13818" max="13818" width="30.5" customWidth="1"/>
    <col min="13819" max="13819" width="39.85546875" bestFit="1" customWidth="1"/>
    <col min="13820" max="13820" width="6.140625" bestFit="1" customWidth="1"/>
    <col min="13821" max="13821" width="11.640625" bestFit="1" customWidth="1"/>
    <col min="13822" max="13822" width="4.85546875" bestFit="1" customWidth="1"/>
    <col min="13823" max="13824" width="9.2109375" customWidth="1"/>
    <col min="13825" max="13825" width="3.35546875" bestFit="1" customWidth="1"/>
    <col min="13826" max="13826" width="32.7109375" bestFit="1" customWidth="1"/>
    <col min="13827" max="13827" width="27.7109375" customWidth="1"/>
    <col min="13828" max="13828" width="6.640625" bestFit="1" customWidth="1"/>
    <col min="13829" max="13829" width="6.2109375" bestFit="1" customWidth="1"/>
    <col min="13830" max="13830" width="12.640625" bestFit="1" customWidth="1"/>
    <col min="13831" max="13831" width="4.85546875" bestFit="1" customWidth="1"/>
    <col min="13832" max="13832" width="7" bestFit="1" customWidth="1"/>
    <col min="13833" max="13833" width="5.7109375" bestFit="1" customWidth="1"/>
    <col min="14073" max="14073" width="1.7109375" customWidth="1"/>
    <col min="14074" max="14074" width="30.5" customWidth="1"/>
    <col min="14075" max="14075" width="39.85546875" bestFit="1" customWidth="1"/>
    <col min="14076" max="14076" width="6.140625" bestFit="1" customWidth="1"/>
    <col min="14077" max="14077" width="11.640625" bestFit="1" customWidth="1"/>
    <col min="14078" max="14078" width="4.85546875" bestFit="1" customWidth="1"/>
    <col min="14079" max="14080" width="9.2109375" customWidth="1"/>
    <col min="14081" max="14081" width="3.35546875" bestFit="1" customWidth="1"/>
    <col min="14082" max="14082" width="32.7109375" bestFit="1" customWidth="1"/>
    <col min="14083" max="14083" width="27.7109375" customWidth="1"/>
    <col min="14084" max="14084" width="6.640625" bestFit="1" customWidth="1"/>
    <col min="14085" max="14085" width="6.2109375" bestFit="1" customWidth="1"/>
    <col min="14086" max="14086" width="12.640625" bestFit="1" customWidth="1"/>
    <col min="14087" max="14087" width="4.85546875" bestFit="1" customWidth="1"/>
    <col min="14088" max="14088" width="7" bestFit="1" customWidth="1"/>
    <col min="14089" max="14089" width="5.7109375" bestFit="1" customWidth="1"/>
    <col min="14329" max="14329" width="1.7109375" customWidth="1"/>
    <col min="14330" max="14330" width="30.5" customWidth="1"/>
    <col min="14331" max="14331" width="39.85546875" bestFit="1" customWidth="1"/>
    <col min="14332" max="14332" width="6.140625" bestFit="1" customWidth="1"/>
    <col min="14333" max="14333" width="11.640625" bestFit="1" customWidth="1"/>
    <col min="14334" max="14334" width="4.85546875" bestFit="1" customWidth="1"/>
    <col min="14335" max="14336" width="9.2109375" customWidth="1"/>
    <col min="14337" max="14337" width="3.35546875" bestFit="1" customWidth="1"/>
    <col min="14338" max="14338" width="32.7109375" bestFit="1" customWidth="1"/>
    <col min="14339" max="14339" width="27.7109375" customWidth="1"/>
    <col min="14340" max="14340" width="6.640625" bestFit="1" customWidth="1"/>
    <col min="14341" max="14341" width="6.2109375" bestFit="1" customWidth="1"/>
    <col min="14342" max="14342" width="12.640625" bestFit="1" customWidth="1"/>
    <col min="14343" max="14343" width="4.85546875" bestFit="1" customWidth="1"/>
    <col min="14344" max="14344" width="7" bestFit="1" customWidth="1"/>
    <col min="14345" max="14345" width="5.7109375" bestFit="1" customWidth="1"/>
    <col min="14585" max="14585" width="1.7109375" customWidth="1"/>
    <col min="14586" max="14586" width="30.5" customWidth="1"/>
    <col min="14587" max="14587" width="39.85546875" bestFit="1" customWidth="1"/>
    <col min="14588" max="14588" width="6.140625" bestFit="1" customWidth="1"/>
    <col min="14589" max="14589" width="11.640625" bestFit="1" customWidth="1"/>
    <col min="14590" max="14590" width="4.85546875" bestFit="1" customWidth="1"/>
    <col min="14591" max="14592" width="9.2109375" customWidth="1"/>
    <col min="14593" max="14593" width="3.35546875" bestFit="1" customWidth="1"/>
    <col min="14594" max="14594" width="32.7109375" bestFit="1" customWidth="1"/>
    <col min="14595" max="14595" width="27.7109375" customWidth="1"/>
    <col min="14596" max="14596" width="6.640625" bestFit="1" customWidth="1"/>
    <col min="14597" max="14597" width="6.2109375" bestFit="1" customWidth="1"/>
    <col min="14598" max="14598" width="12.640625" bestFit="1" customWidth="1"/>
    <col min="14599" max="14599" width="4.85546875" bestFit="1" customWidth="1"/>
    <col min="14600" max="14600" width="7" bestFit="1" customWidth="1"/>
    <col min="14601" max="14601" width="5.7109375" bestFit="1" customWidth="1"/>
    <col min="14841" max="14841" width="1.7109375" customWidth="1"/>
    <col min="14842" max="14842" width="30.5" customWidth="1"/>
    <col min="14843" max="14843" width="39.85546875" bestFit="1" customWidth="1"/>
    <col min="14844" max="14844" width="6.140625" bestFit="1" customWidth="1"/>
    <col min="14845" max="14845" width="11.640625" bestFit="1" customWidth="1"/>
    <col min="14846" max="14846" width="4.85546875" bestFit="1" customWidth="1"/>
    <col min="14847" max="14848" width="9.2109375" customWidth="1"/>
    <col min="14849" max="14849" width="3.35546875" bestFit="1" customWidth="1"/>
    <col min="14850" max="14850" width="32.7109375" bestFit="1" customWidth="1"/>
    <col min="14851" max="14851" width="27.7109375" customWidth="1"/>
    <col min="14852" max="14852" width="6.640625" bestFit="1" customWidth="1"/>
    <col min="14853" max="14853" width="6.2109375" bestFit="1" customWidth="1"/>
    <col min="14854" max="14854" width="12.640625" bestFit="1" customWidth="1"/>
    <col min="14855" max="14855" width="4.85546875" bestFit="1" customWidth="1"/>
    <col min="14856" max="14856" width="7" bestFit="1" customWidth="1"/>
    <col min="14857" max="14857" width="5.7109375" bestFit="1" customWidth="1"/>
    <col min="15097" max="15097" width="1.7109375" customWidth="1"/>
    <col min="15098" max="15098" width="30.5" customWidth="1"/>
    <col min="15099" max="15099" width="39.85546875" bestFit="1" customWidth="1"/>
    <col min="15100" max="15100" width="6.140625" bestFit="1" customWidth="1"/>
    <col min="15101" max="15101" width="11.640625" bestFit="1" customWidth="1"/>
    <col min="15102" max="15102" width="4.85546875" bestFit="1" customWidth="1"/>
    <col min="15103" max="15104" width="9.2109375" customWidth="1"/>
    <col min="15105" max="15105" width="3.35546875" bestFit="1" customWidth="1"/>
    <col min="15106" max="15106" width="32.7109375" bestFit="1" customWidth="1"/>
    <col min="15107" max="15107" width="27.7109375" customWidth="1"/>
    <col min="15108" max="15108" width="6.640625" bestFit="1" customWidth="1"/>
    <col min="15109" max="15109" width="6.2109375" bestFit="1" customWidth="1"/>
    <col min="15110" max="15110" width="12.640625" bestFit="1" customWidth="1"/>
    <col min="15111" max="15111" width="4.85546875" bestFit="1" customWidth="1"/>
    <col min="15112" max="15112" width="7" bestFit="1" customWidth="1"/>
    <col min="15113" max="15113" width="5.7109375" bestFit="1" customWidth="1"/>
    <col min="15353" max="15353" width="1.7109375" customWidth="1"/>
    <col min="15354" max="15354" width="30.5" customWidth="1"/>
    <col min="15355" max="15355" width="39.85546875" bestFit="1" customWidth="1"/>
    <col min="15356" max="15356" width="6.140625" bestFit="1" customWidth="1"/>
    <col min="15357" max="15357" width="11.640625" bestFit="1" customWidth="1"/>
    <col min="15358" max="15358" width="4.85546875" bestFit="1" customWidth="1"/>
    <col min="15359" max="15360" width="9.2109375" customWidth="1"/>
    <col min="15361" max="15361" width="3.35546875" bestFit="1" customWidth="1"/>
    <col min="15362" max="15362" width="32.7109375" bestFit="1" customWidth="1"/>
    <col min="15363" max="15363" width="27.7109375" customWidth="1"/>
    <col min="15364" max="15364" width="6.640625" bestFit="1" customWidth="1"/>
    <col min="15365" max="15365" width="6.2109375" bestFit="1" customWidth="1"/>
    <col min="15366" max="15366" width="12.640625" bestFit="1" customWidth="1"/>
    <col min="15367" max="15367" width="4.85546875" bestFit="1" customWidth="1"/>
    <col min="15368" max="15368" width="7" bestFit="1" customWidth="1"/>
    <col min="15369" max="15369" width="5.7109375" bestFit="1" customWidth="1"/>
    <col min="15609" max="15609" width="1.7109375" customWidth="1"/>
    <col min="15610" max="15610" width="30.5" customWidth="1"/>
    <col min="15611" max="15611" width="39.85546875" bestFit="1" customWidth="1"/>
    <col min="15612" max="15612" width="6.140625" bestFit="1" customWidth="1"/>
    <col min="15613" max="15613" width="11.640625" bestFit="1" customWidth="1"/>
    <col min="15614" max="15614" width="4.85546875" bestFit="1" customWidth="1"/>
    <col min="15615" max="15616" width="9.2109375" customWidth="1"/>
    <col min="15617" max="15617" width="3.35546875" bestFit="1" customWidth="1"/>
    <col min="15618" max="15618" width="32.7109375" bestFit="1" customWidth="1"/>
    <col min="15619" max="15619" width="27.7109375" customWidth="1"/>
    <col min="15620" max="15620" width="6.640625" bestFit="1" customWidth="1"/>
    <col min="15621" max="15621" width="6.2109375" bestFit="1" customWidth="1"/>
    <col min="15622" max="15622" width="12.640625" bestFit="1" customWidth="1"/>
    <col min="15623" max="15623" width="4.85546875" bestFit="1" customWidth="1"/>
    <col min="15624" max="15624" width="7" bestFit="1" customWidth="1"/>
    <col min="15625" max="15625" width="5.7109375" bestFit="1" customWidth="1"/>
    <col min="15865" max="15865" width="1.7109375" customWidth="1"/>
    <col min="15866" max="15866" width="30.5" customWidth="1"/>
    <col min="15867" max="15867" width="39.85546875" bestFit="1" customWidth="1"/>
    <col min="15868" max="15868" width="6.140625" bestFit="1" customWidth="1"/>
    <col min="15869" max="15869" width="11.640625" bestFit="1" customWidth="1"/>
    <col min="15870" max="15870" width="4.85546875" bestFit="1" customWidth="1"/>
    <col min="15871" max="15872" width="9.2109375" customWidth="1"/>
    <col min="15873" max="15873" width="3.35546875" bestFit="1" customWidth="1"/>
    <col min="15874" max="15874" width="32.7109375" bestFit="1" customWidth="1"/>
    <col min="15875" max="15875" width="27.7109375" customWidth="1"/>
    <col min="15876" max="15876" width="6.640625" bestFit="1" customWidth="1"/>
    <col min="15877" max="15877" width="6.2109375" bestFit="1" customWidth="1"/>
    <col min="15878" max="15878" width="12.640625" bestFit="1" customWidth="1"/>
    <col min="15879" max="15879" width="4.85546875" bestFit="1" customWidth="1"/>
    <col min="15880" max="15880" width="7" bestFit="1" customWidth="1"/>
    <col min="15881" max="15881" width="5.7109375" bestFit="1" customWidth="1"/>
    <col min="16121" max="16121" width="1.7109375" customWidth="1"/>
    <col min="16122" max="16122" width="30.5" customWidth="1"/>
    <col min="16123" max="16123" width="39.85546875" bestFit="1" customWidth="1"/>
    <col min="16124" max="16124" width="6.140625" bestFit="1" customWidth="1"/>
    <col min="16125" max="16125" width="11.640625" bestFit="1" customWidth="1"/>
    <col min="16126" max="16126" width="4.85546875" bestFit="1" customWidth="1"/>
    <col min="16127" max="16128" width="9.2109375" customWidth="1"/>
    <col min="16129" max="16129" width="3.35546875" bestFit="1" customWidth="1"/>
    <col min="16130" max="16130" width="32.7109375" bestFit="1" customWidth="1"/>
    <col min="16131" max="16131" width="27.7109375" customWidth="1"/>
    <col min="16132" max="16132" width="6.640625" bestFit="1" customWidth="1"/>
    <col min="16133" max="16133" width="6.2109375" bestFit="1" customWidth="1"/>
    <col min="16134" max="16134" width="12.640625" bestFit="1" customWidth="1"/>
    <col min="16135" max="16135" width="4.85546875" bestFit="1" customWidth="1"/>
    <col min="16136" max="16136" width="7" bestFit="1" customWidth="1"/>
    <col min="16137" max="16137" width="5.7109375" bestFit="1" customWidth="1"/>
  </cols>
  <sheetData>
    <row r="1" spans="1:15" ht="23.15" x14ac:dyDescent="0.35">
      <c r="A1" s="1"/>
      <c r="B1" s="110" t="s">
        <v>12</v>
      </c>
      <c r="C1" s="110"/>
      <c r="D1" s="110"/>
      <c r="E1" s="110"/>
      <c r="F1" s="2"/>
    </row>
    <row r="2" spans="1:15" s="3" customFormat="1" x14ac:dyDescent="0.35">
      <c r="A2" s="1"/>
      <c r="C2"/>
      <c r="D2" s="1"/>
      <c r="E2" s="1"/>
      <c r="F2" s="2"/>
      <c r="G2" s="4"/>
      <c r="H2" s="4"/>
      <c r="I2"/>
      <c r="J2" s="4"/>
      <c r="K2"/>
      <c r="L2"/>
      <c r="M2"/>
    </row>
    <row r="3" spans="1:15" s="3" customFormat="1" ht="18.45" x14ac:dyDescent="0.35">
      <c r="A3" s="1"/>
      <c r="B3" s="5"/>
      <c r="C3"/>
      <c r="D3" s="1"/>
      <c r="E3" s="1"/>
      <c r="F3" s="2"/>
      <c r="G3" s="4"/>
      <c r="H3" s="4"/>
      <c r="I3"/>
      <c r="J3" s="4"/>
      <c r="K3"/>
      <c r="L3"/>
      <c r="M3"/>
    </row>
    <row r="4" spans="1:15" s="3" customFormat="1" ht="18.45" x14ac:dyDescent="0.35">
      <c r="A4" s="1"/>
      <c r="B4" s="5" t="s">
        <v>13</v>
      </c>
      <c r="C4"/>
      <c r="D4" s="1"/>
      <c r="E4" s="1"/>
      <c r="F4" s="2"/>
      <c r="G4" s="4"/>
      <c r="H4" s="4"/>
      <c r="I4"/>
      <c r="J4" s="4"/>
      <c r="K4"/>
      <c r="L4"/>
      <c r="M4"/>
    </row>
    <row r="5" spans="1:15" s="3" customFormat="1" ht="39.25" customHeight="1" x14ac:dyDescent="0.35">
      <c r="A5" s="1"/>
      <c r="B5" s="112" t="s">
        <v>36</v>
      </c>
      <c r="C5" s="113"/>
      <c r="D5" s="1"/>
      <c r="E5" s="1"/>
      <c r="F5" s="2"/>
      <c r="G5" s="4"/>
      <c r="H5" s="4"/>
      <c r="I5"/>
      <c r="J5" s="4"/>
      <c r="K5"/>
      <c r="L5"/>
      <c r="M5"/>
    </row>
    <row r="6" spans="1:15" s="3" customFormat="1" ht="19.5" customHeight="1" x14ac:dyDescent="0.35">
      <c r="A6" s="1"/>
      <c r="D6"/>
      <c r="E6" s="1"/>
      <c r="F6" s="2"/>
      <c r="G6" s="4"/>
      <c r="H6" s="4"/>
      <c r="I6"/>
      <c r="J6" s="4"/>
      <c r="K6"/>
      <c r="L6"/>
      <c r="M6"/>
    </row>
    <row r="7" spans="1:15" s="8" customFormat="1" ht="30.9" x14ac:dyDescent="0.35">
      <c r="A7" s="6"/>
      <c r="B7" s="12" t="s">
        <v>17</v>
      </c>
      <c r="C7" s="7" t="s">
        <v>14</v>
      </c>
      <c r="D7" s="7" t="s">
        <v>33</v>
      </c>
      <c r="E7" s="7" t="s">
        <v>34</v>
      </c>
      <c r="F7" s="58" t="s">
        <v>35</v>
      </c>
      <c r="G7"/>
      <c r="H7"/>
      <c r="I7"/>
      <c r="J7"/>
      <c r="K7"/>
      <c r="L7"/>
      <c r="M7"/>
      <c r="N7"/>
      <c r="O7"/>
    </row>
    <row r="8" spans="1:15" s="8" customFormat="1" ht="15.9" x14ac:dyDescent="0.35">
      <c r="A8" s="6"/>
      <c r="B8" s="26"/>
      <c r="C8" s="25"/>
      <c r="D8" s="51"/>
      <c r="E8" s="85"/>
      <c r="F8" s="63"/>
      <c r="G8"/>
      <c r="H8"/>
      <c r="I8"/>
      <c r="J8"/>
      <c r="K8"/>
      <c r="L8"/>
      <c r="M8"/>
      <c r="N8"/>
      <c r="O8"/>
    </row>
    <row r="9" spans="1:15" s="8" customFormat="1" ht="15.9" x14ac:dyDescent="0.35">
      <c r="A9" s="6"/>
      <c r="B9" s="75"/>
      <c r="C9" s="25"/>
      <c r="D9" s="51"/>
      <c r="E9" s="23"/>
      <c r="F9" s="38"/>
      <c r="G9"/>
      <c r="H9"/>
      <c r="I9"/>
      <c r="J9"/>
      <c r="K9"/>
      <c r="L9"/>
      <c r="M9"/>
      <c r="N9"/>
      <c r="O9"/>
    </row>
    <row r="10" spans="1:15" s="8" customFormat="1" ht="16.649999999999999" customHeight="1" x14ac:dyDescent="0.35">
      <c r="A10" s="6"/>
      <c r="B10" s="34"/>
      <c r="C10" s="25"/>
      <c r="D10" s="39"/>
      <c r="E10" s="39"/>
      <c r="F10" s="38"/>
      <c r="G10"/>
      <c r="H10"/>
      <c r="I10"/>
      <c r="J10"/>
      <c r="K10"/>
      <c r="L10"/>
      <c r="M10"/>
      <c r="N10"/>
      <c r="O10"/>
    </row>
    <row r="11" spans="1:15" s="8" customFormat="1" ht="16.649999999999999" customHeight="1" x14ac:dyDescent="0.35">
      <c r="A11" s="6"/>
      <c r="B11" s="34"/>
      <c r="C11" s="25"/>
      <c r="D11" s="39"/>
      <c r="E11" s="39"/>
      <c r="F11" s="38"/>
      <c r="G11"/>
      <c r="H11"/>
      <c r="I11"/>
      <c r="J11"/>
      <c r="K11"/>
      <c r="L11"/>
      <c r="M11"/>
      <c r="N11"/>
      <c r="O11"/>
    </row>
    <row r="12" spans="1:15" s="8" customFormat="1" ht="15.9" x14ac:dyDescent="0.35">
      <c r="A12" s="6"/>
      <c r="B12" s="25"/>
      <c r="C12" s="25"/>
      <c r="D12" s="41"/>
      <c r="E12" s="39"/>
      <c r="F12" s="40"/>
      <c r="G12"/>
      <c r="H12"/>
      <c r="I12"/>
      <c r="J12"/>
      <c r="K12"/>
      <c r="L12"/>
      <c r="M12"/>
      <c r="N12"/>
      <c r="O12"/>
    </row>
    <row r="13" spans="1:15" s="8" customFormat="1" ht="15.9" x14ac:dyDescent="0.35">
      <c r="A13" s="6"/>
      <c r="B13" s="54"/>
      <c r="C13" s="72"/>
      <c r="D13" s="39"/>
      <c r="E13" s="39"/>
      <c r="F13" s="40"/>
      <c r="G13"/>
      <c r="H13"/>
      <c r="I13"/>
      <c r="J13"/>
      <c r="K13"/>
      <c r="L13"/>
      <c r="M13"/>
      <c r="N13"/>
      <c r="O13"/>
    </row>
    <row r="14" spans="1:15" s="8" customFormat="1" ht="16.75" customHeight="1" x14ac:dyDescent="0.35">
      <c r="A14" s="6"/>
      <c r="B14" s="27"/>
      <c r="C14" s="27"/>
      <c r="D14" s="37"/>
      <c r="E14" s="45"/>
      <c r="F14" s="40"/>
      <c r="G14"/>
      <c r="H14"/>
      <c r="I14"/>
      <c r="J14"/>
      <c r="K14"/>
      <c r="L14"/>
      <c r="M14"/>
      <c r="N14"/>
      <c r="O14"/>
    </row>
    <row r="15" spans="1:15" s="8" customFormat="1" ht="16.75" customHeight="1" x14ac:dyDescent="0.35">
      <c r="A15" s="6"/>
      <c r="B15" s="31"/>
      <c r="C15" s="26"/>
      <c r="D15" s="41"/>
      <c r="E15" s="42"/>
      <c r="F15" s="40"/>
      <c r="G15"/>
      <c r="H15"/>
      <c r="I15"/>
      <c r="J15"/>
      <c r="K15"/>
      <c r="L15"/>
      <c r="M15"/>
      <c r="N15"/>
      <c r="O15"/>
    </row>
    <row r="16" spans="1:15" s="8" customFormat="1" ht="15.9" x14ac:dyDescent="0.35">
      <c r="A16" s="6"/>
      <c r="B16" s="6"/>
      <c r="C16" s="6"/>
      <c r="D16" s="6"/>
      <c r="E16" s="52">
        <f>SUM(E8:E15)</f>
        <v>0</v>
      </c>
      <c r="F16" s="11"/>
      <c r="G16"/>
      <c r="H16"/>
      <c r="I16"/>
      <c r="J16"/>
      <c r="K16"/>
      <c r="L16"/>
      <c r="M16"/>
      <c r="N16"/>
      <c r="O16"/>
    </row>
    <row r="17" spans="1:16" s="8" customFormat="1" ht="15.9" x14ac:dyDescent="0.35">
      <c r="A17" s="6"/>
      <c r="B17" s="70" t="s">
        <v>16</v>
      </c>
      <c r="C17" s="7" t="s">
        <v>26</v>
      </c>
      <c r="D17" s="6"/>
      <c r="E17" s="68"/>
      <c r="F17" s="11"/>
      <c r="G17"/>
      <c r="H17"/>
      <c r="I17"/>
      <c r="J17"/>
      <c r="K17"/>
      <c r="L17"/>
      <c r="M17"/>
      <c r="N17"/>
      <c r="O17"/>
    </row>
    <row r="18" spans="1:16" s="8" customFormat="1" ht="15.9" x14ac:dyDescent="0.35">
      <c r="A18" s="6"/>
      <c r="B18" s="6"/>
      <c r="C18" s="6"/>
      <c r="D18" s="6"/>
      <c r="E18" s="68"/>
      <c r="F18" s="11"/>
      <c r="G18"/>
      <c r="H18"/>
      <c r="I18"/>
      <c r="J18"/>
      <c r="K18"/>
      <c r="L18"/>
      <c r="M18"/>
      <c r="N18"/>
      <c r="O18"/>
    </row>
    <row r="19" spans="1:16" s="8" customFormat="1" ht="15.9" x14ac:dyDescent="0.35">
      <c r="A19" s="6"/>
      <c r="B19" s="6"/>
      <c r="C19" s="6"/>
      <c r="D19" s="6"/>
      <c r="E19" s="68"/>
      <c r="F19" s="11"/>
      <c r="G19"/>
      <c r="H19"/>
      <c r="I19"/>
      <c r="J19"/>
      <c r="K19"/>
      <c r="L19"/>
      <c r="M19"/>
      <c r="N19"/>
      <c r="O19"/>
    </row>
    <row r="20" spans="1:16" s="8" customFormat="1" ht="15.9" x14ac:dyDescent="0.35">
      <c r="A20" s="6"/>
      <c r="B20" s="12" t="s">
        <v>2</v>
      </c>
      <c r="C20" s="7" t="s">
        <v>18</v>
      </c>
      <c r="D20" s="6"/>
      <c r="E20"/>
      <c r="F20" s="11"/>
      <c r="G20"/>
      <c r="H20"/>
      <c r="I20"/>
      <c r="J20"/>
      <c r="K20"/>
      <c r="L20"/>
      <c r="M20"/>
      <c r="N20"/>
      <c r="O20"/>
    </row>
    <row r="21" spans="1:16" s="8" customFormat="1" ht="15.9" x14ac:dyDescent="0.35">
      <c r="A21" s="6"/>
      <c r="B21" s="26"/>
      <c r="C21" s="25"/>
      <c r="D21" s="60"/>
      <c r="E21" s="77"/>
      <c r="F21" s="38"/>
      <c r="G21"/>
      <c r="H21"/>
      <c r="I21"/>
      <c r="J21"/>
      <c r="K21"/>
      <c r="L21" s="9"/>
      <c r="M21" s="9"/>
    </row>
    <row r="22" spans="1:16" s="8" customFormat="1" ht="16.649999999999999" customHeight="1" x14ac:dyDescent="0.35">
      <c r="A22" s="6"/>
      <c r="B22" s="28"/>
      <c r="C22" s="36"/>
      <c r="D22" s="43"/>
      <c r="E22" s="44"/>
      <c r="F22" s="40"/>
      <c r="G22"/>
      <c r="H22"/>
      <c r="I22"/>
      <c r="J22"/>
      <c r="K22"/>
      <c r="L22"/>
      <c r="M22"/>
      <c r="N22"/>
    </row>
    <row r="23" spans="1:16" s="8" customFormat="1" ht="16.649999999999999" customHeight="1" x14ac:dyDescent="0.35">
      <c r="A23" s="6"/>
      <c r="B23" s="25"/>
      <c r="C23" s="25"/>
      <c r="D23" s="41"/>
      <c r="E23" s="41"/>
      <c r="F23" s="40"/>
      <c r="G23"/>
      <c r="H23"/>
      <c r="I23"/>
      <c r="J23"/>
      <c r="K23"/>
      <c r="L23"/>
      <c r="M23"/>
      <c r="N23"/>
    </row>
    <row r="24" spans="1:16" s="8" customFormat="1" ht="16.649999999999999" customHeight="1" x14ac:dyDescent="0.35">
      <c r="A24" s="6"/>
      <c r="B24" s="27"/>
      <c r="C24" s="26"/>
      <c r="D24" s="41"/>
      <c r="E24" s="42"/>
      <c r="F24" s="40"/>
      <c r="G24"/>
      <c r="H24"/>
      <c r="I24"/>
      <c r="J24"/>
      <c r="K24"/>
      <c r="L24"/>
      <c r="M24"/>
      <c r="N24"/>
      <c r="O24"/>
      <c r="P24"/>
    </row>
    <row r="25" spans="1:16" s="8" customFormat="1" ht="15.9" x14ac:dyDescent="0.35">
      <c r="A25" s="6"/>
      <c r="B25" s="27"/>
      <c r="C25" s="26"/>
      <c r="D25" s="41"/>
      <c r="E25" s="42"/>
      <c r="F25" s="40"/>
      <c r="G25"/>
      <c r="H25"/>
      <c r="I25"/>
      <c r="J25"/>
      <c r="K25"/>
      <c r="L25"/>
      <c r="M25"/>
      <c r="N25"/>
      <c r="O25"/>
      <c r="P25"/>
    </row>
    <row r="26" spans="1:16" s="8" customFormat="1" ht="15.9" x14ac:dyDescent="0.35">
      <c r="A26" s="6"/>
      <c r="B26" s="25"/>
      <c r="C26" s="27"/>
      <c r="D26" s="37"/>
      <c r="E26" s="45"/>
      <c r="F26" s="40"/>
      <c r="G26"/>
      <c r="H26"/>
      <c r="I26"/>
      <c r="J26"/>
      <c r="K26"/>
      <c r="L26"/>
      <c r="M26"/>
      <c r="N26"/>
      <c r="O26"/>
      <c r="P26"/>
    </row>
    <row r="27" spans="1:16" s="8" customFormat="1" ht="15.9" x14ac:dyDescent="0.35">
      <c r="A27" s="6"/>
      <c r="B27" s="25"/>
      <c r="C27" s="25"/>
      <c r="D27" s="41"/>
      <c r="E27" s="41"/>
      <c r="F27" s="40"/>
      <c r="G27"/>
      <c r="H27"/>
      <c r="I27"/>
      <c r="J27"/>
      <c r="K27"/>
      <c r="L27"/>
      <c r="M27"/>
      <c r="N27"/>
      <c r="O27"/>
      <c r="P27"/>
    </row>
    <row r="28" spans="1:16" s="8" customFormat="1" ht="15.9" x14ac:dyDescent="0.35">
      <c r="A28" s="6"/>
      <c r="B28" s="6"/>
      <c r="C28" s="6"/>
      <c r="D28" s="6"/>
      <c r="E28" s="52">
        <f>SUM(E21:E27)</f>
        <v>0</v>
      </c>
      <c r="F28" s="11"/>
      <c r="G28"/>
      <c r="H28"/>
      <c r="I28"/>
      <c r="J28"/>
      <c r="K28"/>
      <c r="L28"/>
      <c r="M28"/>
      <c r="N28"/>
      <c r="O28"/>
      <c r="P28"/>
    </row>
    <row r="29" spans="1:16" s="8" customFormat="1" ht="15.9" x14ac:dyDescent="0.35">
      <c r="A29" s="6"/>
      <c r="B29" s="6"/>
      <c r="C29" s="6"/>
      <c r="D29" s="6"/>
      <c r="E29" s="6"/>
      <c r="F29" s="11"/>
      <c r="G29"/>
      <c r="H29"/>
      <c r="I29"/>
      <c r="J29"/>
      <c r="K29"/>
      <c r="L29" s="9"/>
      <c r="M29" s="9"/>
    </row>
    <row r="30" spans="1:16" s="8" customFormat="1" ht="15.9" x14ac:dyDescent="0.35">
      <c r="A30" s="6"/>
      <c r="B30" s="12" t="s">
        <v>3</v>
      </c>
      <c r="C30" s="7" t="s">
        <v>27</v>
      </c>
      <c r="D30" s="61"/>
      <c r="E30" s="6"/>
      <c r="F30" s="11"/>
      <c r="G30"/>
      <c r="H30"/>
      <c r="I30"/>
      <c r="J30"/>
      <c r="K30"/>
      <c r="L30"/>
      <c r="M30"/>
      <c r="N30"/>
      <c r="O30"/>
    </row>
    <row r="31" spans="1:16" s="8" customFormat="1" ht="15.9" x14ac:dyDescent="0.35">
      <c r="A31" s="6"/>
      <c r="B31" s="29"/>
      <c r="C31" s="26"/>
      <c r="D31" s="71"/>
      <c r="E31" s="42"/>
      <c r="F31" s="40"/>
      <c r="G31"/>
      <c r="H31"/>
      <c r="I31"/>
      <c r="J31"/>
      <c r="K31"/>
      <c r="L31"/>
      <c r="M31"/>
      <c r="N31"/>
      <c r="O31"/>
    </row>
    <row r="32" spans="1:16" s="8" customFormat="1" ht="16.75" customHeight="1" x14ac:dyDescent="0.35">
      <c r="A32" s="6"/>
      <c r="B32" s="24"/>
      <c r="C32" s="24"/>
      <c r="D32" s="39"/>
      <c r="E32" s="39"/>
      <c r="F32" s="40"/>
      <c r="G32"/>
      <c r="H32"/>
      <c r="I32"/>
      <c r="J32"/>
      <c r="K32"/>
      <c r="L32"/>
      <c r="M32"/>
      <c r="N32"/>
      <c r="O32"/>
    </row>
    <row r="33" spans="1:15" s="8" customFormat="1" ht="16.75" customHeight="1" x14ac:dyDescent="0.35">
      <c r="A33" s="6"/>
      <c r="B33" s="24"/>
      <c r="C33" s="24"/>
      <c r="D33" s="39"/>
      <c r="E33" s="39"/>
      <c r="F33" s="40"/>
      <c r="G33"/>
      <c r="H33"/>
      <c r="I33"/>
      <c r="J33"/>
      <c r="K33"/>
      <c r="L33"/>
      <c r="M33"/>
      <c r="N33"/>
      <c r="O33"/>
    </row>
    <row r="34" spans="1:15" s="8" customFormat="1" ht="16.75" customHeight="1" x14ac:dyDescent="0.35">
      <c r="A34" s="6"/>
      <c r="B34" s="27"/>
      <c r="C34" s="36"/>
      <c r="D34" s="45"/>
      <c r="E34" s="41"/>
      <c r="F34" s="40"/>
      <c r="L34"/>
      <c r="M34"/>
      <c r="N34"/>
      <c r="O34"/>
    </row>
    <row r="35" spans="1:15" s="8" customFormat="1" ht="15.9" x14ac:dyDescent="0.35">
      <c r="A35" s="6"/>
      <c r="B35" s="27"/>
      <c r="C35" s="30"/>
      <c r="D35" s="37"/>
      <c r="E35" s="45"/>
      <c r="F35" s="40"/>
      <c r="G35"/>
      <c r="I35"/>
      <c r="J35"/>
      <c r="K35"/>
    </row>
    <row r="36" spans="1:15" s="8" customFormat="1" ht="15.9" x14ac:dyDescent="0.35">
      <c r="A36" s="6"/>
      <c r="B36" s="27"/>
      <c r="C36" s="30"/>
      <c r="D36" s="37"/>
      <c r="E36" s="45"/>
      <c r="F36" s="40"/>
      <c r="G36"/>
      <c r="I36"/>
      <c r="J36"/>
      <c r="K36"/>
    </row>
    <row r="37" spans="1:15" s="8" customFormat="1" ht="15.9" x14ac:dyDescent="0.35">
      <c r="A37" s="6"/>
      <c r="B37" s="27"/>
      <c r="C37" s="30"/>
      <c r="D37" s="37"/>
      <c r="E37" s="45"/>
      <c r="F37" s="40"/>
      <c r="G37"/>
      <c r="I37"/>
      <c r="J37"/>
      <c r="K37"/>
    </row>
    <row r="38" spans="1:15" s="8" customFormat="1" ht="15.9" x14ac:dyDescent="0.45">
      <c r="A38" s="6"/>
      <c r="B38" s="6"/>
      <c r="C38" s="6"/>
      <c r="D38" s="6"/>
      <c r="E38" s="52">
        <f>SUM(E31:E37)</f>
        <v>0</v>
      </c>
      <c r="F38" s="14"/>
      <c r="G38"/>
      <c r="I38"/>
      <c r="J38"/>
      <c r="K38"/>
      <c r="L38" s="9"/>
      <c r="M38" s="9"/>
    </row>
    <row r="39" spans="1:15" s="8" customFormat="1" ht="15.9" x14ac:dyDescent="0.35">
      <c r="A39" s="6"/>
      <c r="B39" s="15"/>
      <c r="C39" s="16"/>
      <c r="D39" s="17"/>
      <c r="E39" s="18"/>
      <c r="F39" s="11"/>
      <c r="G39" s="32"/>
      <c r="I39" s="32"/>
      <c r="J39" s="10"/>
      <c r="K39" s="9"/>
      <c r="L39" s="9"/>
      <c r="M39" s="9"/>
    </row>
    <row r="40" spans="1:15" s="8" customFormat="1" ht="15.9" x14ac:dyDescent="0.45">
      <c r="A40" s="6"/>
      <c r="B40" s="19" t="s">
        <v>19</v>
      </c>
      <c r="C40" s="6"/>
      <c r="D40" s="6"/>
      <c r="E40" s="6"/>
      <c r="F40" s="20"/>
      <c r="G40"/>
      <c r="H40"/>
      <c r="I40"/>
      <c r="J40"/>
      <c r="K40"/>
      <c r="L40" s="9"/>
      <c r="M40" s="9"/>
    </row>
    <row r="41" spans="1:15" s="8" customFormat="1" ht="15.9" x14ac:dyDescent="0.45">
      <c r="A41" s="6"/>
      <c r="B41" s="12" t="s">
        <v>4</v>
      </c>
      <c r="C41" s="7" t="s">
        <v>20</v>
      </c>
      <c r="D41"/>
      <c r="E41" s="6"/>
      <c r="F41" s="20"/>
      <c r="G41"/>
      <c r="H41"/>
      <c r="I41"/>
      <c r="J41"/>
      <c r="K41"/>
      <c r="L41" s="9"/>
      <c r="M41" s="9"/>
    </row>
    <row r="42" spans="1:15" s="9" customFormat="1" ht="15.9" x14ac:dyDescent="0.35">
      <c r="A42" s="6"/>
      <c r="B42" s="24"/>
      <c r="C42" s="25"/>
      <c r="D42" s="39"/>
      <c r="E42" s="39"/>
      <c r="F42" s="40"/>
      <c r="G42"/>
      <c r="H42"/>
      <c r="I42"/>
      <c r="J42"/>
      <c r="K42"/>
      <c r="L42"/>
      <c r="M42"/>
      <c r="N42"/>
      <c r="O42"/>
    </row>
    <row r="43" spans="1:15" s="9" customFormat="1" ht="15.9" x14ac:dyDescent="0.35">
      <c r="A43" s="6"/>
      <c r="B43" s="25"/>
      <c r="C43" s="25"/>
      <c r="D43" s="41"/>
      <c r="E43" s="41"/>
      <c r="F43" s="40"/>
      <c r="G43"/>
      <c r="H43"/>
      <c r="I43"/>
      <c r="J43"/>
      <c r="K43"/>
      <c r="L43"/>
      <c r="M43"/>
      <c r="N43"/>
      <c r="O43"/>
    </row>
    <row r="44" spans="1:15" s="9" customFormat="1" ht="15.9" x14ac:dyDescent="0.35">
      <c r="A44" s="6"/>
      <c r="B44" s="30"/>
      <c r="C44" s="48"/>
      <c r="D44" s="41"/>
      <c r="E44" s="42"/>
      <c r="F44" s="40"/>
      <c r="G44"/>
      <c r="H44"/>
      <c r="I44"/>
      <c r="J44"/>
      <c r="K44"/>
      <c r="L44"/>
      <c r="M44"/>
      <c r="N44"/>
      <c r="O44"/>
    </row>
    <row r="45" spans="1:15" s="9" customFormat="1" ht="15.9" x14ac:dyDescent="0.35">
      <c r="A45" s="6"/>
      <c r="B45" s="30"/>
      <c r="C45" s="48"/>
      <c r="D45" s="41"/>
      <c r="E45" s="42"/>
      <c r="F45" s="40"/>
      <c r="G45"/>
      <c r="H45"/>
      <c r="I45"/>
      <c r="J45"/>
      <c r="K45"/>
      <c r="L45"/>
      <c r="M45"/>
      <c r="N45"/>
      <c r="O45"/>
    </row>
    <row r="46" spans="1:15" s="9" customFormat="1" ht="15.9" x14ac:dyDescent="0.35">
      <c r="A46" s="6"/>
      <c r="B46" s="13"/>
      <c r="C46" s="13"/>
      <c r="D46" s="7"/>
      <c r="E46" s="7"/>
      <c r="F46" s="40"/>
      <c r="G46"/>
      <c r="H46"/>
      <c r="I46"/>
      <c r="J46"/>
      <c r="K46"/>
    </row>
    <row r="47" spans="1:15" s="9" customFormat="1" ht="15.9" x14ac:dyDescent="0.35">
      <c r="A47" s="6"/>
      <c r="B47" s="13"/>
      <c r="C47" s="13"/>
      <c r="D47" s="7"/>
      <c r="E47" s="7"/>
      <c r="F47" s="40"/>
      <c r="G47"/>
      <c r="H47"/>
      <c r="I47"/>
      <c r="J47"/>
      <c r="K47"/>
    </row>
    <row r="48" spans="1:15" s="9" customFormat="1" ht="15.9" x14ac:dyDescent="0.35">
      <c r="A48" s="6"/>
      <c r="B48" s="25"/>
      <c r="C48" s="25"/>
      <c r="D48" s="41"/>
      <c r="E48" s="41"/>
      <c r="F48" s="40"/>
      <c r="G48"/>
      <c r="H48"/>
      <c r="I48"/>
      <c r="J48"/>
      <c r="K48"/>
      <c r="L48"/>
    </row>
    <row r="49" spans="1:16" s="9" customFormat="1" ht="15.9" x14ac:dyDescent="0.35">
      <c r="A49" s="6"/>
      <c r="B49" s="25"/>
      <c r="C49" s="25"/>
      <c r="D49" s="39"/>
      <c r="E49" s="39"/>
      <c r="F49" s="40"/>
      <c r="G49"/>
      <c r="H49"/>
      <c r="I49"/>
      <c r="J49"/>
      <c r="K49"/>
      <c r="L49"/>
    </row>
    <row r="50" spans="1:16" s="9" customFormat="1" ht="15.9" x14ac:dyDescent="0.45">
      <c r="A50" s="6"/>
      <c r="B50" s="6"/>
      <c r="C50" s="6"/>
      <c r="D50" s="6"/>
      <c r="E50" s="52">
        <f>SUM(E42:E49)</f>
        <v>0</v>
      </c>
      <c r="F50" s="20"/>
      <c r="G50" s="81"/>
      <c r="H50"/>
      <c r="I50"/>
      <c r="J50"/>
      <c r="K50"/>
      <c r="L50"/>
      <c r="M50"/>
      <c r="N50"/>
      <c r="O50"/>
    </row>
    <row r="51" spans="1:16" s="9" customFormat="1" ht="15.9" x14ac:dyDescent="0.45">
      <c r="A51" s="6"/>
      <c r="B51" s="6"/>
      <c r="C51" s="6"/>
      <c r="D51" s="6"/>
      <c r="E51" s="68"/>
      <c r="F51" s="20"/>
      <c r="G51"/>
      <c r="H51"/>
      <c r="I51"/>
      <c r="J51"/>
      <c r="K51"/>
      <c r="L51"/>
      <c r="M51"/>
      <c r="N51"/>
      <c r="O51"/>
    </row>
    <row r="52" spans="1:16" s="9" customFormat="1" ht="15.9" x14ac:dyDescent="0.45">
      <c r="A52" s="6"/>
      <c r="B52" s="6"/>
      <c r="C52" s="6"/>
      <c r="D52" s="6"/>
      <c r="E52" s="68"/>
      <c r="F52" s="20"/>
      <c r="G52"/>
      <c r="H52"/>
      <c r="I52"/>
      <c r="J52"/>
      <c r="K52"/>
      <c r="L52"/>
      <c r="M52"/>
      <c r="N52"/>
      <c r="O52"/>
    </row>
    <row r="53" spans="1:16" ht="23.15" x14ac:dyDescent="0.35">
      <c r="A53" s="1"/>
      <c r="B53" s="110" t="s">
        <v>12</v>
      </c>
      <c r="C53" s="110"/>
      <c r="D53" s="110"/>
      <c r="E53" s="110"/>
      <c r="F53" s="2"/>
    </row>
    <row r="54" spans="1:16" ht="23.15" x14ac:dyDescent="0.35">
      <c r="A54" s="1"/>
      <c r="B54" s="67"/>
      <c r="C54" s="67"/>
      <c r="D54" s="67"/>
      <c r="E54" s="67"/>
      <c r="F54" s="2"/>
    </row>
    <row r="55" spans="1:16" ht="23.15" x14ac:dyDescent="0.35">
      <c r="A55" s="1"/>
      <c r="B55" s="67"/>
      <c r="C55" s="67"/>
      <c r="D55" s="67"/>
      <c r="E55" s="67"/>
      <c r="F55" s="2"/>
    </row>
    <row r="56" spans="1:16" ht="15.75" customHeight="1" x14ac:dyDescent="0.35">
      <c r="A56" s="1"/>
      <c r="B56" s="67"/>
      <c r="C56" s="67"/>
      <c r="D56" s="67"/>
      <c r="E56" s="67"/>
      <c r="F56" s="2"/>
    </row>
    <row r="57" spans="1:16" ht="23.15" x14ac:dyDescent="0.35">
      <c r="A57" s="1"/>
      <c r="B57" s="67"/>
      <c r="C57" s="67"/>
      <c r="D57" s="67"/>
      <c r="E57" s="67"/>
      <c r="F57" s="2"/>
    </row>
    <row r="58" spans="1:16" ht="23.15" x14ac:dyDescent="0.35">
      <c r="A58" s="1"/>
      <c r="B58" s="67"/>
      <c r="C58" s="67"/>
      <c r="D58" s="67"/>
      <c r="E58" s="67"/>
      <c r="F58" s="2"/>
    </row>
    <row r="59" spans="1:16" ht="23.15" x14ac:dyDescent="0.35">
      <c r="A59" s="1"/>
      <c r="B59" s="67"/>
      <c r="C59" s="67"/>
      <c r="D59" s="67"/>
      <c r="E59" s="67"/>
      <c r="F59" s="2"/>
    </row>
    <row r="60" spans="1:16" s="9" customFormat="1" ht="15.9" x14ac:dyDescent="0.45">
      <c r="A60" s="6"/>
      <c r="B60" s="19" t="s">
        <v>19</v>
      </c>
      <c r="C60" s="6"/>
      <c r="D60" s="6"/>
      <c r="E60" s="6"/>
      <c r="F60" s="20"/>
      <c r="G60"/>
      <c r="H60"/>
      <c r="I60"/>
      <c r="J60"/>
      <c r="K60"/>
      <c r="L60"/>
      <c r="M60"/>
      <c r="N60"/>
      <c r="O60"/>
    </row>
    <row r="61" spans="1:16" s="9" customFormat="1" ht="20.149999999999999" customHeight="1" x14ac:dyDescent="0.35">
      <c r="A61" s="6"/>
      <c r="B61" s="12" t="s">
        <v>6</v>
      </c>
      <c r="C61" s="7" t="s">
        <v>21</v>
      </c>
      <c r="D61" s="7" t="s">
        <v>33</v>
      </c>
      <c r="E61" s="7" t="s">
        <v>34</v>
      </c>
      <c r="F61" s="58" t="s">
        <v>35</v>
      </c>
      <c r="G61"/>
      <c r="H61"/>
      <c r="I61"/>
      <c r="J61"/>
      <c r="K61"/>
      <c r="L61"/>
      <c r="M61"/>
      <c r="N61"/>
      <c r="O61"/>
      <c r="P61"/>
    </row>
    <row r="62" spans="1:16" s="9" customFormat="1" ht="15.9" x14ac:dyDescent="0.35">
      <c r="A62" s="6"/>
      <c r="B62" s="31"/>
      <c r="C62" s="26"/>
      <c r="D62" s="41"/>
      <c r="E62" s="42"/>
      <c r="F62" s="40"/>
      <c r="G62"/>
      <c r="H62"/>
      <c r="I62"/>
      <c r="J62"/>
      <c r="K62"/>
      <c r="L62"/>
      <c r="M62"/>
      <c r="N62"/>
      <c r="O62"/>
      <c r="P62"/>
    </row>
    <row r="63" spans="1:16" s="9" customFormat="1" ht="15.9" x14ac:dyDescent="0.35">
      <c r="A63" s="6"/>
      <c r="B63" s="54"/>
      <c r="C63" s="26"/>
      <c r="D63" s="41"/>
      <c r="E63" s="42"/>
      <c r="F63" s="40"/>
      <c r="G63"/>
      <c r="H63"/>
      <c r="I63"/>
      <c r="J63"/>
      <c r="K63"/>
      <c r="L63"/>
      <c r="M63"/>
      <c r="N63"/>
      <c r="O63"/>
      <c r="P63"/>
    </row>
    <row r="64" spans="1:16" s="9" customFormat="1" ht="15.9" x14ac:dyDescent="0.35">
      <c r="A64" s="6"/>
      <c r="B64" s="29"/>
      <c r="C64" s="26"/>
      <c r="D64" s="41"/>
      <c r="E64" s="42"/>
      <c r="F64" s="40"/>
      <c r="G64"/>
      <c r="H64"/>
      <c r="I64"/>
      <c r="J64"/>
      <c r="K64"/>
      <c r="L64"/>
      <c r="M64"/>
      <c r="N64"/>
      <c r="O64"/>
      <c r="P64"/>
    </row>
    <row r="65" spans="1:14" s="9" customFormat="1" ht="15.9" x14ac:dyDescent="0.35">
      <c r="A65" s="6"/>
      <c r="B65" s="29"/>
      <c r="C65" s="26"/>
      <c r="D65" s="62"/>
      <c r="E65" s="45"/>
      <c r="F65" s="40"/>
      <c r="G65"/>
      <c r="H65"/>
      <c r="I65"/>
      <c r="J65"/>
      <c r="K65"/>
      <c r="L65"/>
      <c r="M65"/>
      <c r="N65"/>
    </row>
    <row r="66" spans="1:14" s="9" customFormat="1" ht="15.9" x14ac:dyDescent="0.35">
      <c r="A66" s="6"/>
      <c r="B66" s="27"/>
      <c r="C66" s="50"/>
      <c r="D66" s="37"/>
      <c r="E66" s="37"/>
      <c r="F66" s="38"/>
      <c r="G66"/>
      <c r="H66"/>
      <c r="I66"/>
      <c r="J66"/>
      <c r="K66"/>
      <c r="L66"/>
      <c r="M66"/>
      <c r="N66"/>
    </row>
    <row r="67" spans="1:14" s="9" customFormat="1" ht="15.9" x14ac:dyDescent="0.45">
      <c r="A67" s="6"/>
      <c r="B67" s="27"/>
      <c r="C67" s="27"/>
      <c r="D67" s="37"/>
      <c r="E67" s="45"/>
      <c r="F67" s="49"/>
      <c r="G67"/>
      <c r="H67"/>
      <c r="I67"/>
      <c r="J67"/>
      <c r="K67"/>
      <c r="L67"/>
      <c r="M67"/>
      <c r="N67"/>
    </row>
    <row r="68" spans="1:14" s="9" customFormat="1" ht="15.9" x14ac:dyDescent="0.45">
      <c r="A68" s="6"/>
      <c r="B68" s="6"/>
      <c r="C68" s="6"/>
      <c r="D68" s="6"/>
      <c r="E68" s="52">
        <f>SUM(E62:E67)</f>
        <v>0</v>
      </c>
      <c r="F68" s="20"/>
      <c r="G68" s="81"/>
      <c r="H68"/>
      <c r="I68"/>
      <c r="J68"/>
      <c r="K68"/>
      <c r="L68"/>
      <c r="M68"/>
      <c r="N68"/>
    </row>
    <row r="69" spans="1:14" s="9" customFormat="1" ht="15.9" x14ac:dyDescent="0.45">
      <c r="A69" s="6"/>
      <c r="B69" s="6"/>
      <c r="C69" s="6"/>
      <c r="D69" s="6"/>
      <c r="E69" s="68"/>
      <c r="F69" s="20"/>
      <c r="G69"/>
      <c r="H69"/>
      <c r="I69"/>
      <c r="J69"/>
      <c r="K69"/>
      <c r="L69"/>
      <c r="M69"/>
      <c r="N69"/>
    </row>
    <row r="70" spans="1:14" s="9" customFormat="1" ht="15.9" x14ac:dyDescent="0.45">
      <c r="A70" s="6"/>
      <c r="B70" s="70" t="s">
        <v>22</v>
      </c>
      <c r="C70" s="7" t="s">
        <v>23</v>
      </c>
      <c r="D70" s="6"/>
      <c r="E70" s="68"/>
      <c r="F70" s="20"/>
      <c r="G70"/>
      <c r="H70"/>
      <c r="I70"/>
      <c r="J70"/>
      <c r="K70"/>
      <c r="L70"/>
      <c r="M70"/>
      <c r="N70"/>
    </row>
    <row r="71" spans="1:14" s="9" customFormat="1" ht="15.9" x14ac:dyDescent="0.45">
      <c r="A71" s="6"/>
      <c r="B71" s="6"/>
      <c r="C71" s="17"/>
      <c r="D71" s="6"/>
      <c r="E71" s="68"/>
      <c r="F71" s="20"/>
      <c r="G71"/>
      <c r="H71"/>
      <c r="I71"/>
      <c r="J71"/>
      <c r="K71"/>
      <c r="L71"/>
      <c r="M71"/>
      <c r="N71"/>
    </row>
    <row r="72" spans="1:14" s="9" customFormat="1" ht="15.9" x14ac:dyDescent="0.45">
      <c r="A72" s="6"/>
      <c r="B72" s="6"/>
      <c r="C72" s="17"/>
      <c r="D72" s="6"/>
      <c r="E72" s="68"/>
      <c r="F72" s="20"/>
      <c r="G72"/>
      <c r="H72"/>
      <c r="I72"/>
      <c r="J72"/>
      <c r="K72"/>
      <c r="L72"/>
      <c r="M72"/>
      <c r="N72"/>
    </row>
    <row r="73" spans="1:14" s="9" customFormat="1" ht="15.9" x14ac:dyDescent="0.45">
      <c r="A73" s="6"/>
      <c r="B73" s="6"/>
      <c r="C73" s="17"/>
      <c r="D73" s="6"/>
      <c r="E73" s="68"/>
      <c r="F73" s="20"/>
      <c r="G73"/>
      <c r="H73"/>
      <c r="I73"/>
      <c r="J73"/>
      <c r="K73"/>
      <c r="L73"/>
      <c r="M73"/>
      <c r="N73"/>
    </row>
    <row r="74" spans="1:14" s="9" customFormat="1" ht="15.9" x14ac:dyDescent="0.45">
      <c r="A74" s="6"/>
      <c r="B74" s="6"/>
      <c r="C74" s="6"/>
      <c r="D74" s="6"/>
      <c r="E74" s="6"/>
      <c r="F74" s="20"/>
      <c r="G74"/>
      <c r="H74"/>
      <c r="I74"/>
      <c r="J74"/>
      <c r="K74"/>
      <c r="L74"/>
      <c r="M74"/>
      <c r="N74"/>
    </row>
    <row r="75" spans="1:14" s="9" customFormat="1" ht="30.9" x14ac:dyDescent="0.45">
      <c r="A75" s="6"/>
      <c r="B75" s="74" t="s">
        <v>32</v>
      </c>
      <c r="C75" s="7" t="s">
        <v>24</v>
      </c>
      <c r="D75" s="61"/>
      <c r="E75" s="6"/>
      <c r="F75" s="20"/>
      <c r="G75"/>
      <c r="H75"/>
      <c r="I75"/>
      <c r="J75" s="73"/>
      <c r="K75"/>
      <c r="L75"/>
      <c r="M75"/>
      <c r="N75"/>
    </row>
    <row r="76" spans="1:14" s="9" customFormat="1" ht="15.9" x14ac:dyDescent="0.35">
      <c r="A76" s="6"/>
      <c r="B76" s="28"/>
      <c r="C76" s="83"/>
      <c r="D76" s="43"/>
      <c r="E76" s="44"/>
      <c r="F76" s="40"/>
      <c r="G76"/>
      <c r="H76"/>
      <c r="I76"/>
      <c r="J76"/>
      <c r="K76"/>
      <c r="L76"/>
      <c r="M76"/>
      <c r="N76"/>
    </row>
    <row r="77" spans="1:14" s="9" customFormat="1" ht="15.9" x14ac:dyDescent="0.35">
      <c r="A77" s="6"/>
      <c r="B77" s="54"/>
      <c r="C77" s="84"/>
      <c r="D77" s="82"/>
      <c r="E77" s="57"/>
      <c r="F77" s="40"/>
      <c r="G77"/>
      <c r="H77"/>
      <c r="I77"/>
      <c r="J77"/>
      <c r="K77"/>
      <c r="L77"/>
      <c r="M77"/>
      <c r="N77"/>
    </row>
    <row r="78" spans="1:14" s="9" customFormat="1" ht="15.9" x14ac:dyDescent="0.35">
      <c r="A78" s="6"/>
      <c r="B78" s="29"/>
      <c r="C78" s="84"/>
      <c r="D78" s="41"/>
      <c r="E78" s="42"/>
      <c r="F78" s="40"/>
      <c r="G78"/>
      <c r="H78"/>
      <c r="I78"/>
      <c r="J78"/>
      <c r="K78"/>
      <c r="L78"/>
    </row>
    <row r="79" spans="1:14" s="9" customFormat="1" ht="15.9" x14ac:dyDescent="0.35">
      <c r="A79" s="6"/>
      <c r="B79" s="66"/>
      <c r="C79" s="64"/>
      <c r="D79" s="71"/>
      <c r="E79" s="52">
        <f>SUM(E76:E78)</f>
        <v>0</v>
      </c>
      <c r="F79" s="65"/>
      <c r="G79"/>
      <c r="H79"/>
      <c r="I79"/>
      <c r="J79"/>
      <c r="K79"/>
    </row>
    <row r="80" spans="1:14" s="9" customFormat="1" ht="15.9" x14ac:dyDescent="0.35">
      <c r="A80" s="6"/>
      <c r="B80" s="19" t="s">
        <v>25</v>
      </c>
      <c r="C80" s="64"/>
      <c r="D80" s="71"/>
      <c r="E80" s="6"/>
      <c r="F80" s="65"/>
      <c r="G80"/>
      <c r="H80"/>
      <c r="I80"/>
      <c r="J80"/>
      <c r="K80"/>
    </row>
    <row r="81" spans="1:12" s="9" customFormat="1" ht="15.9" x14ac:dyDescent="0.45">
      <c r="A81" s="6"/>
      <c r="B81" s="12" t="s">
        <v>7</v>
      </c>
      <c r="C81" s="7" t="s">
        <v>28</v>
      </c>
      <c r="D81" s="61"/>
      <c r="E81" s="6"/>
      <c r="F81" s="20"/>
      <c r="G81"/>
      <c r="H81"/>
      <c r="I81"/>
      <c r="J81"/>
      <c r="K81"/>
    </row>
    <row r="82" spans="1:12" s="9" customFormat="1" ht="15.9" x14ac:dyDescent="0.35">
      <c r="A82" s="6"/>
      <c r="B82" s="56"/>
      <c r="C82" s="27"/>
      <c r="D82" s="57"/>
      <c r="E82" s="41"/>
      <c r="F82" s="40"/>
      <c r="G82"/>
      <c r="H82"/>
      <c r="I82"/>
      <c r="J82"/>
      <c r="K82"/>
    </row>
    <row r="83" spans="1:12" s="9" customFormat="1" ht="15.9" x14ac:dyDescent="0.35">
      <c r="A83" s="6"/>
      <c r="B83" s="27"/>
      <c r="C83" s="26"/>
      <c r="D83" s="41"/>
      <c r="E83" s="42"/>
      <c r="F83" s="40"/>
      <c r="G83"/>
      <c r="H83"/>
      <c r="I83"/>
      <c r="J83"/>
      <c r="K83"/>
    </row>
    <row r="84" spans="1:12" s="9" customFormat="1" ht="15.9" x14ac:dyDescent="0.35">
      <c r="A84" s="6"/>
      <c r="B84" s="27"/>
      <c r="C84" s="26"/>
      <c r="D84" s="41"/>
      <c r="E84" s="42"/>
      <c r="F84" s="40"/>
      <c r="G84"/>
      <c r="H84"/>
      <c r="I84"/>
      <c r="J84"/>
      <c r="K84"/>
    </row>
    <row r="85" spans="1:12" s="9" customFormat="1" ht="15.9" x14ac:dyDescent="0.35">
      <c r="A85" s="6"/>
      <c r="B85" s="27"/>
      <c r="C85" s="26"/>
      <c r="D85" s="41"/>
      <c r="E85" s="42"/>
      <c r="F85" s="40"/>
      <c r="G85"/>
      <c r="H85"/>
      <c r="I85"/>
      <c r="J85"/>
      <c r="K85"/>
    </row>
    <row r="86" spans="1:12" s="9" customFormat="1" ht="15.9" x14ac:dyDescent="0.35">
      <c r="A86" s="6"/>
      <c r="B86" s="27"/>
      <c r="C86" s="26"/>
      <c r="D86" s="41"/>
      <c r="E86" s="42"/>
      <c r="F86" s="40"/>
      <c r="G86"/>
      <c r="H86"/>
      <c r="I86"/>
      <c r="J86"/>
      <c r="K86"/>
    </row>
    <row r="87" spans="1:12" s="9" customFormat="1" ht="15.9" x14ac:dyDescent="0.35">
      <c r="A87" s="6"/>
      <c r="B87" s="25"/>
      <c r="C87" s="27"/>
      <c r="D87" s="37"/>
      <c r="E87" s="45"/>
      <c r="F87" s="40"/>
      <c r="G87"/>
      <c r="H87"/>
      <c r="I87"/>
      <c r="J87"/>
      <c r="K87"/>
    </row>
    <row r="88" spans="1:12" s="9" customFormat="1" ht="15.9" x14ac:dyDescent="0.35">
      <c r="A88" s="6"/>
      <c r="B88" s="34"/>
      <c r="C88" s="34"/>
      <c r="D88" s="46"/>
      <c r="E88" s="47"/>
      <c r="F88" s="40"/>
      <c r="G88"/>
      <c r="H88"/>
      <c r="I88"/>
      <c r="J88"/>
      <c r="K88"/>
    </row>
    <row r="89" spans="1:12" s="9" customFormat="1" ht="16.649999999999999" customHeight="1" x14ac:dyDescent="0.35">
      <c r="A89" s="6"/>
      <c r="B89" s="75"/>
      <c r="C89" s="26"/>
      <c r="D89" s="41"/>
      <c r="E89" s="42"/>
      <c r="F89" s="40"/>
      <c r="G89"/>
      <c r="H89"/>
      <c r="I89"/>
      <c r="J89"/>
      <c r="K89"/>
    </row>
    <row r="90" spans="1:12" s="9" customFormat="1" ht="16.649999999999999" customHeight="1" x14ac:dyDescent="0.35">
      <c r="A90" s="6"/>
      <c r="B90" s="25"/>
      <c r="C90" s="26"/>
      <c r="D90" s="41"/>
      <c r="E90" s="41"/>
      <c r="F90" s="40"/>
      <c r="G90"/>
      <c r="H90"/>
      <c r="I90"/>
      <c r="J90"/>
      <c r="K90"/>
    </row>
    <row r="91" spans="1:12" s="9" customFormat="1" ht="16.649999999999999" customHeight="1" x14ac:dyDescent="0.35">
      <c r="A91" s="6"/>
      <c r="B91" s="86"/>
      <c r="C91" s="87"/>
      <c r="D91" s="71"/>
      <c r="E91" s="52">
        <f>SUM(E82:E90)</f>
        <v>0</v>
      </c>
      <c r="F91" s="65"/>
      <c r="G91"/>
      <c r="H91"/>
      <c r="I91"/>
      <c r="J91"/>
      <c r="K91"/>
    </row>
    <row r="92" spans="1:12" s="9" customFormat="1" ht="17.600000000000001" x14ac:dyDescent="0.45">
      <c r="A92" s="6"/>
      <c r="B92" s="111" t="s">
        <v>29</v>
      </c>
      <c r="C92" s="111"/>
      <c r="D92" s="6"/>
      <c r="E92" s="88"/>
      <c r="F92" s="20"/>
      <c r="G92" s="81"/>
      <c r="H92"/>
      <c r="I92"/>
      <c r="J92"/>
      <c r="K92"/>
      <c r="L92" s="79"/>
    </row>
    <row r="93" spans="1:12" s="9" customFormat="1" ht="15.9" x14ac:dyDescent="0.45">
      <c r="F93" s="20"/>
      <c r="G93"/>
      <c r="H93"/>
      <c r="I93"/>
      <c r="J93"/>
      <c r="K93"/>
    </row>
    <row r="94" spans="1:12" s="9" customFormat="1" ht="15" x14ac:dyDescent="0.35">
      <c r="C94" s="21"/>
      <c r="D94"/>
      <c r="E94"/>
      <c r="F94"/>
      <c r="G94"/>
      <c r="H94"/>
      <c r="I94"/>
      <c r="J94"/>
      <c r="K94"/>
    </row>
    <row r="95" spans="1:12" s="9" customFormat="1" ht="15" x14ac:dyDescent="0.35">
      <c r="D95"/>
      <c r="E95"/>
      <c r="F95"/>
      <c r="G95"/>
      <c r="H95"/>
      <c r="I95"/>
      <c r="J95"/>
      <c r="K95"/>
    </row>
    <row r="96" spans="1:12" s="9" customFormat="1" ht="15" x14ac:dyDescent="0.35">
      <c r="D96"/>
      <c r="E96"/>
      <c r="F96"/>
      <c r="G96"/>
      <c r="H96"/>
      <c r="I96"/>
      <c r="J96"/>
      <c r="K96"/>
    </row>
    <row r="97" spans="2:10" s="9" customFormat="1" ht="15" x14ac:dyDescent="0.35">
      <c r="D97"/>
      <c r="E97"/>
      <c r="F97"/>
      <c r="G97"/>
      <c r="H97" s="4"/>
      <c r="I97"/>
      <c r="J97" s="10"/>
    </row>
    <row r="98" spans="2:10" s="9" customFormat="1" ht="15" x14ac:dyDescent="0.35">
      <c r="D98"/>
      <c r="E98"/>
      <c r="F98"/>
      <c r="G98"/>
      <c r="H98" s="4"/>
      <c r="I98"/>
      <c r="J98" s="10"/>
    </row>
    <row r="99" spans="2:10" s="9" customFormat="1" ht="15" x14ac:dyDescent="0.35">
      <c r="D99"/>
      <c r="E99"/>
      <c r="F99"/>
      <c r="G99"/>
      <c r="H99" s="4"/>
      <c r="I99"/>
      <c r="J99" s="4"/>
    </row>
    <row r="100" spans="2:10" s="9" customFormat="1" ht="15" x14ac:dyDescent="0.35">
      <c r="D100"/>
      <c r="E100"/>
      <c r="F100"/>
      <c r="G100"/>
      <c r="H100" s="4"/>
      <c r="I100"/>
      <c r="J100" s="4"/>
    </row>
    <row r="101" spans="2:10" ht="15" x14ac:dyDescent="0.35">
      <c r="B101" s="9"/>
      <c r="C101" s="9"/>
      <c r="F101"/>
      <c r="G101"/>
    </row>
    <row r="102" spans="2:10" ht="15" x14ac:dyDescent="0.35">
      <c r="B102" s="9"/>
      <c r="C102" s="9"/>
      <c r="F102"/>
      <c r="G102"/>
    </row>
  </sheetData>
  <mergeCells count="4">
    <mergeCell ref="B53:E53"/>
    <mergeCell ref="B92:C92"/>
    <mergeCell ref="B1:E1"/>
    <mergeCell ref="B5:C5"/>
  </mergeCells>
  <printOptions horizontalCentered="1" verticalCentered="1"/>
  <pageMargins left="0.11811023622047245" right="0.11811023622047245" top="0.11811023622047245" bottom="0.11811023622047245" header="0.15748031496062992" footer="0.11811023622047245"/>
  <pageSetup paperSize="9" scale="87" fitToHeight="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9"/>
  <sheetViews>
    <sheetView topLeftCell="A77" zoomScale="85" zoomScaleNormal="85" workbookViewId="0">
      <selection activeCell="B101" sqref="B101"/>
    </sheetView>
  </sheetViews>
  <sheetFormatPr baseColWidth="10" defaultRowHeight="14.6" x14ac:dyDescent="0.4"/>
  <cols>
    <col min="1" max="1" width="1.7109375" customWidth="1"/>
    <col min="2" max="2" width="30.5" customWidth="1"/>
    <col min="3" max="3" width="41.35546875" customWidth="1"/>
    <col min="4" max="4" width="6.140625" bestFit="1" customWidth="1"/>
    <col min="5" max="5" width="11.640625" bestFit="1" customWidth="1"/>
    <col min="6" max="6" width="9.140625" style="22" bestFit="1" customWidth="1"/>
    <col min="7" max="7" width="20.140625" style="4" bestFit="1" customWidth="1"/>
    <col min="8" max="8" width="23.35546875" style="4" bestFit="1" customWidth="1"/>
    <col min="9" max="9" width="14.2109375" style="4" bestFit="1" customWidth="1"/>
    <col min="10" max="10" width="16.85546875" bestFit="1" customWidth="1"/>
    <col min="11" max="11" width="5.640625" style="4" bestFit="1" customWidth="1"/>
    <col min="12" max="12" width="3.35546875" bestFit="1" customWidth="1"/>
    <col min="13" max="13" width="4.85546875" bestFit="1" customWidth="1"/>
    <col min="14" max="14" width="8.35546875" bestFit="1" customWidth="1"/>
    <col min="15" max="16" width="3.85546875" customWidth="1"/>
    <col min="250" max="250" width="1.7109375" customWidth="1"/>
    <col min="251" max="251" width="30.5" customWidth="1"/>
    <col min="252" max="252" width="39.85546875" bestFit="1" customWidth="1"/>
    <col min="253" max="253" width="6.140625" bestFit="1" customWidth="1"/>
    <col min="254" max="254" width="11.640625" bestFit="1" customWidth="1"/>
    <col min="255" max="255" width="4.85546875" bestFit="1" customWidth="1"/>
    <col min="256" max="257" width="9.2109375" customWidth="1"/>
    <col min="258" max="258" width="3.35546875" bestFit="1" customWidth="1"/>
    <col min="259" max="259" width="32.7109375" bestFit="1" customWidth="1"/>
    <col min="260" max="260" width="27.7109375" customWidth="1"/>
    <col min="261" max="261" width="6.640625" bestFit="1" customWidth="1"/>
    <col min="262" max="262" width="6.2109375" bestFit="1" customWidth="1"/>
    <col min="263" max="263" width="12.640625" bestFit="1" customWidth="1"/>
    <col min="264" max="264" width="4.85546875" bestFit="1" customWidth="1"/>
    <col min="265" max="265" width="7" bestFit="1" customWidth="1"/>
    <col min="266" max="266" width="5.7109375" bestFit="1" customWidth="1"/>
    <col min="506" max="506" width="1.7109375" customWidth="1"/>
    <col min="507" max="507" width="30.5" customWidth="1"/>
    <col min="508" max="508" width="39.85546875" bestFit="1" customWidth="1"/>
    <col min="509" max="509" width="6.140625" bestFit="1" customWidth="1"/>
    <col min="510" max="510" width="11.640625" bestFit="1" customWidth="1"/>
    <col min="511" max="511" width="4.85546875" bestFit="1" customWidth="1"/>
    <col min="512" max="513" width="9.2109375" customWidth="1"/>
    <col min="514" max="514" width="3.35546875" bestFit="1" customWidth="1"/>
    <col min="515" max="515" width="32.7109375" bestFit="1" customWidth="1"/>
    <col min="516" max="516" width="27.7109375" customWidth="1"/>
    <col min="517" max="517" width="6.640625" bestFit="1" customWidth="1"/>
    <col min="518" max="518" width="6.2109375" bestFit="1" customWidth="1"/>
    <col min="519" max="519" width="12.640625" bestFit="1" customWidth="1"/>
    <col min="520" max="520" width="4.85546875" bestFit="1" customWidth="1"/>
    <col min="521" max="521" width="7" bestFit="1" customWidth="1"/>
    <col min="522" max="522" width="5.7109375" bestFit="1" customWidth="1"/>
    <col min="762" max="762" width="1.7109375" customWidth="1"/>
    <col min="763" max="763" width="30.5" customWidth="1"/>
    <col min="764" max="764" width="39.85546875" bestFit="1" customWidth="1"/>
    <col min="765" max="765" width="6.140625" bestFit="1" customWidth="1"/>
    <col min="766" max="766" width="11.640625" bestFit="1" customWidth="1"/>
    <col min="767" max="767" width="4.85546875" bestFit="1" customWidth="1"/>
    <col min="768" max="769" width="9.2109375" customWidth="1"/>
    <col min="770" max="770" width="3.35546875" bestFit="1" customWidth="1"/>
    <col min="771" max="771" width="32.7109375" bestFit="1" customWidth="1"/>
    <col min="772" max="772" width="27.7109375" customWidth="1"/>
    <col min="773" max="773" width="6.640625" bestFit="1" customWidth="1"/>
    <col min="774" max="774" width="6.2109375" bestFit="1" customWidth="1"/>
    <col min="775" max="775" width="12.640625" bestFit="1" customWidth="1"/>
    <col min="776" max="776" width="4.85546875" bestFit="1" customWidth="1"/>
    <col min="777" max="777" width="7" bestFit="1" customWidth="1"/>
    <col min="778" max="778" width="5.7109375" bestFit="1" customWidth="1"/>
    <col min="1018" max="1018" width="1.7109375" customWidth="1"/>
    <col min="1019" max="1019" width="30.5" customWidth="1"/>
    <col min="1020" max="1020" width="39.85546875" bestFit="1" customWidth="1"/>
    <col min="1021" max="1021" width="6.140625" bestFit="1" customWidth="1"/>
    <col min="1022" max="1022" width="11.640625" bestFit="1" customWidth="1"/>
    <col min="1023" max="1023" width="4.85546875" bestFit="1" customWidth="1"/>
    <col min="1024" max="1025" width="9.2109375" customWidth="1"/>
    <col min="1026" max="1026" width="3.35546875" bestFit="1" customWidth="1"/>
    <col min="1027" max="1027" width="32.7109375" bestFit="1" customWidth="1"/>
    <col min="1028" max="1028" width="27.7109375" customWidth="1"/>
    <col min="1029" max="1029" width="6.640625" bestFit="1" customWidth="1"/>
    <col min="1030" max="1030" width="6.2109375" bestFit="1" customWidth="1"/>
    <col min="1031" max="1031" width="12.640625" bestFit="1" customWidth="1"/>
    <col min="1032" max="1032" width="4.85546875" bestFit="1" customWidth="1"/>
    <col min="1033" max="1033" width="7" bestFit="1" customWidth="1"/>
    <col min="1034" max="1034" width="5.7109375" bestFit="1" customWidth="1"/>
    <col min="1274" max="1274" width="1.7109375" customWidth="1"/>
    <col min="1275" max="1275" width="30.5" customWidth="1"/>
    <col min="1276" max="1276" width="39.85546875" bestFit="1" customWidth="1"/>
    <col min="1277" max="1277" width="6.140625" bestFit="1" customWidth="1"/>
    <col min="1278" max="1278" width="11.640625" bestFit="1" customWidth="1"/>
    <col min="1279" max="1279" width="4.85546875" bestFit="1" customWidth="1"/>
    <col min="1280" max="1281" width="9.2109375" customWidth="1"/>
    <col min="1282" max="1282" width="3.35546875" bestFit="1" customWidth="1"/>
    <col min="1283" max="1283" width="32.7109375" bestFit="1" customWidth="1"/>
    <col min="1284" max="1284" width="27.7109375" customWidth="1"/>
    <col min="1285" max="1285" width="6.640625" bestFit="1" customWidth="1"/>
    <col min="1286" max="1286" width="6.2109375" bestFit="1" customWidth="1"/>
    <col min="1287" max="1287" width="12.640625" bestFit="1" customWidth="1"/>
    <col min="1288" max="1288" width="4.85546875" bestFit="1" customWidth="1"/>
    <col min="1289" max="1289" width="7" bestFit="1" customWidth="1"/>
    <col min="1290" max="1290" width="5.7109375" bestFit="1" customWidth="1"/>
    <col min="1530" max="1530" width="1.7109375" customWidth="1"/>
    <col min="1531" max="1531" width="30.5" customWidth="1"/>
    <col min="1532" max="1532" width="39.85546875" bestFit="1" customWidth="1"/>
    <col min="1533" max="1533" width="6.140625" bestFit="1" customWidth="1"/>
    <col min="1534" max="1534" width="11.640625" bestFit="1" customWidth="1"/>
    <col min="1535" max="1535" width="4.85546875" bestFit="1" customWidth="1"/>
    <col min="1536" max="1537" width="9.2109375" customWidth="1"/>
    <col min="1538" max="1538" width="3.35546875" bestFit="1" customWidth="1"/>
    <col min="1539" max="1539" width="32.7109375" bestFit="1" customWidth="1"/>
    <col min="1540" max="1540" width="27.7109375" customWidth="1"/>
    <col min="1541" max="1541" width="6.640625" bestFit="1" customWidth="1"/>
    <col min="1542" max="1542" width="6.2109375" bestFit="1" customWidth="1"/>
    <col min="1543" max="1543" width="12.640625" bestFit="1" customWidth="1"/>
    <col min="1544" max="1544" width="4.85546875" bestFit="1" customWidth="1"/>
    <col min="1545" max="1545" width="7" bestFit="1" customWidth="1"/>
    <col min="1546" max="1546" width="5.7109375" bestFit="1" customWidth="1"/>
    <col min="1786" max="1786" width="1.7109375" customWidth="1"/>
    <col min="1787" max="1787" width="30.5" customWidth="1"/>
    <col min="1788" max="1788" width="39.85546875" bestFit="1" customWidth="1"/>
    <col min="1789" max="1789" width="6.140625" bestFit="1" customWidth="1"/>
    <col min="1790" max="1790" width="11.640625" bestFit="1" customWidth="1"/>
    <col min="1791" max="1791" width="4.85546875" bestFit="1" customWidth="1"/>
    <col min="1792" max="1793" width="9.2109375" customWidth="1"/>
    <col min="1794" max="1794" width="3.35546875" bestFit="1" customWidth="1"/>
    <col min="1795" max="1795" width="32.7109375" bestFit="1" customWidth="1"/>
    <col min="1796" max="1796" width="27.7109375" customWidth="1"/>
    <col min="1797" max="1797" width="6.640625" bestFit="1" customWidth="1"/>
    <col min="1798" max="1798" width="6.2109375" bestFit="1" customWidth="1"/>
    <col min="1799" max="1799" width="12.640625" bestFit="1" customWidth="1"/>
    <col min="1800" max="1800" width="4.85546875" bestFit="1" customWidth="1"/>
    <col min="1801" max="1801" width="7" bestFit="1" customWidth="1"/>
    <col min="1802" max="1802" width="5.7109375" bestFit="1" customWidth="1"/>
    <col min="2042" max="2042" width="1.7109375" customWidth="1"/>
    <col min="2043" max="2043" width="30.5" customWidth="1"/>
    <col min="2044" max="2044" width="39.85546875" bestFit="1" customWidth="1"/>
    <col min="2045" max="2045" width="6.140625" bestFit="1" customWidth="1"/>
    <col min="2046" max="2046" width="11.640625" bestFit="1" customWidth="1"/>
    <col min="2047" max="2047" width="4.85546875" bestFit="1" customWidth="1"/>
    <col min="2048" max="2049" width="9.2109375" customWidth="1"/>
    <col min="2050" max="2050" width="3.35546875" bestFit="1" customWidth="1"/>
    <col min="2051" max="2051" width="32.7109375" bestFit="1" customWidth="1"/>
    <col min="2052" max="2052" width="27.7109375" customWidth="1"/>
    <col min="2053" max="2053" width="6.640625" bestFit="1" customWidth="1"/>
    <col min="2054" max="2054" width="6.2109375" bestFit="1" customWidth="1"/>
    <col min="2055" max="2055" width="12.640625" bestFit="1" customWidth="1"/>
    <col min="2056" max="2056" width="4.85546875" bestFit="1" customWidth="1"/>
    <col min="2057" max="2057" width="7" bestFit="1" customWidth="1"/>
    <col min="2058" max="2058" width="5.7109375" bestFit="1" customWidth="1"/>
    <col min="2298" max="2298" width="1.7109375" customWidth="1"/>
    <col min="2299" max="2299" width="30.5" customWidth="1"/>
    <col min="2300" max="2300" width="39.85546875" bestFit="1" customWidth="1"/>
    <col min="2301" max="2301" width="6.140625" bestFit="1" customWidth="1"/>
    <col min="2302" max="2302" width="11.640625" bestFit="1" customWidth="1"/>
    <col min="2303" max="2303" width="4.85546875" bestFit="1" customWidth="1"/>
    <col min="2304" max="2305" width="9.2109375" customWidth="1"/>
    <col min="2306" max="2306" width="3.35546875" bestFit="1" customWidth="1"/>
    <col min="2307" max="2307" width="32.7109375" bestFit="1" customWidth="1"/>
    <col min="2308" max="2308" width="27.7109375" customWidth="1"/>
    <col min="2309" max="2309" width="6.640625" bestFit="1" customWidth="1"/>
    <col min="2310" max="2310" width="6.2109375" bestFit="1" customWidth="1"/>
    <col min="2311" max="2311" width="12.640625" bestFit="1" customWidth="1"/>
    <col min="2312" max="2312" width="4.85546875" bestFit="1" customWidth="1"/>
    <col min="2313" max="2313" width="7" bestFit="1" customWidth="1"/>
    <col min="2314" max="2314" width="5.7109375" bestFit="1" customWidth="1"/>
    <col min="2554" max="2554" width="1.7109375" customWidth="1"/>
    <col min="2555" max="2555" width="30.5" customWidth="1"/>
    <col min="2556" max="2556" width="39.85546875" bestFit="1" customWidth="1"/>
    <col min="2557" max="2557" width="6.140625" bestFit="1" customWidth="1"/>
    <col min="2558" max="2558" width="11.640625" bestFit="1" customWidth="1"/>
    <col min="2559" max="2559" width="4.85546875" bestFit="1" customWidth="1"/>
    <col min="2560" max="2561" width="9.2109375" customWidth="1"/>
    <col min="2562" max="2562" width="3.35546875" bestFit="1" customWidth="1"/>
    <col min="2563" max="2563" width="32.7109375" bestFit="1" customWidth="1"/>
    <col min="2564" max="2564" width="27.7109375" customWidth="1"/>
    <col min="2565" max="2565" width="6.640625" bestFit="1" customWidth="1"/>
    <col min="2566" max="2566" width="6.2109375" bestFit="1" customWidth="1"/>
    <col min="2567" max="2567" width="12.640625" bestFit="1" customWidth="1"/>
    <col min="2568" max="2568" width="4.85546875" bestFit="1" customWidth="1"/>
    <col min="2569" max="2569" width="7" bestFit="1" customWidth="1"/>
    <col min="2570" max="2570" width="5.7109375" bestFit="1" customWidth="1"/>
    <col min="2810" max="2810" width="1.7109375" customWidth="1"/>
    <col min="2811" max="2811" width="30.5" customWidth="1"/>
    <col min="2812" max="2812" width="39.85546875" bestFit="1" customWidth="1"/>
    <col min="2813" max="2813" width="6.140625" bestFit="1" customWidth="1"/>
    <col min="2814" max="2814" width="11.640625" bestFit="1" customWidth="1"/>
    <col min="2815" max="2815" width="4.85546875" bestFit="1" customWidth="1"/>
    <col min="2816" max="2817" width="9.2109375" customWidth="1"/>
    <col min="2818" max="2818" width="3.35546875" bestFit="1" customWidth="1"/>
    <col min="2819" max="2819" width="32.7109375" bestFit="1" customWidth="1"/>
    <col min="2820" max="2820" width="27.7109375" customWidth="1"/>
    <col min="2821" max="2821" width="6.640625" bestFit="1" customWidth="1"/>
    <col min="2822" max="2822" width="6.2109375" bestFit="1" customWidth="1"/>
    <col min="2823" max="2823" width="12.640625" bestFit="1" customWidth="1"/>
    <col min="2824" max="2824" width="4.85546875" bestFit="1" customWidth="1"/>
    <col min="2825" max="2825" width="7" bestFit="1" customWidth="1"/>
    <col min="2826" max="2826" width="5.7109375" bestFit="1" customWidth="1"/>
    <col min="3066" max="3066" width="1.7109375" customWidth="1"/>
    <col min="3067" max="3067" width="30.5" customWidth="1"/>
    <col min="3068" max="3068" width="39.85546875" bestFit="1" customWidth="1"/>
    <col min="3069" max="3069" width="6.140625" bestFit="1" customWidth="1"/>
    <col min="3070" max="3070" width="11.640625" bestFit="1" customWidth="1"/>
    <col min="3071" max="3071" width="4.85546875" bestFit="1" customWidth="1"/>
    <col min="3072" max="3073" width="9.2109375" customWidth="1"/>
    <col min="3074" max="3074" width="3.35546875" bestFit="1" customWidth="1"/>
    <col min="3075" max="3075" width="32.7109375" bestFit="1" customWidth="1"/>
    <col min="3076" max="3076" width="27.7109375" customWidth="1"/>
    <col min="3077" max="3077" width="6.640625" bestFit="1" customWidth="1"/>
    <col min="3078" max="3078" width="6.2109375" bestFit="1" customWidth="1"/>
    <col min="3079" max="3079" width="12.640625" bestFit="1" customWidth="1"/>
    <col min="3080" max="3080" width="4.85546875" bestFit="1" customWidth="1"/>
    <col min="3081" max="3081" width="7" bestFit="1" customWidth="1"/>
    <col min="3082" max="3082" width="5.7109375" bestFit="1" customWidth="1"/>
    <col min="3322" max="3322" width="1.7109375" customWidth="1"/>
    <col min="3323" max="3323" width="30.5" customWidth="1"/>
    <col min="3324" max="3324" width="39.85546875" bestFit="1" customWidth="1"/>
    <col min="3325" max="3325" width="6.140625" bestFit="1" customWidth="1"/>
    <col min="3326" max="3326" width="11.640625" bestFit="1" customWidth="1"/>
    <col min="3327" max="3327" width="4.85546875" bestFit="1" customWidth="1"/>
    <col min="3328" max="3329" width="9.2109375" customWidth="1"/>
    <col min="3330" max="3330" width="3.35546875" bestFit="1" customWidth="1"/>
    <col min="3331" max="3331" width="32.7109375" bestFit="1" customWidth="1"/>
    <col min="3332" max="3332" width="27.7109375" customWidth="1"/>
    <col min="3333" max="3333" width="6.640625" bestFit="1" customWidth="1"/>
    <col min="3334" max="3334" width="6.2109375" bestFit="1" customWidth="1"/>
    <col min="3335" max="3335" width="12.640625" bestFit="1" customWidth="1"/>
    <col min="3336" max="3336" width="4.85546875" bestFit="1" customWidth="1"/>
    <col min="3337" max="3337" width="7" bestFit="1" customWidth="1"/>
    <col min="3338" max="3338" width="5.7109375" bestFit="1" customWidth="1"/>
    <col min="3578" max="3578" width="1.7109375" customWidth="1"/>
    <col min="3579" max="3579" width="30.5" customWidth="1"/>
    <col min="3580" max="3580" width="39.85546875" bestFit="1" customWidth="1"/>
    <col min="3581" max="3581" width="6.140625" bestFit="1" customWidth="1"/>
    <col min="3582" max="3582" width="11.640625" bestFit="1" customWidth="1"/>
    <col min="3583" max="3583" width="4.85546875" bestFit="1" customWidth="1"/>
    <col min="3584" max="3585" width="9.2109375" customWidth="1"/>
    <col min="3586" max="3586" width="3.35546875" bestFit="1" customWidth="1"/>
    <col min="3587" max="3587" width="32.7109375" bestFit="1" customWidth="1"/>
    <col min="3588" max="3588" width="27.7109375" customWidth="1"/>
    <col min="3589" max="3589" width="6.640625" bestFit="1" customWidth="1"/>
    <col min="3590" max="3590" width="6.2109375" bestFit="1" customWidth="1"/>
    <col min="3591" max="3591" width="12.640625" bestFit="1" customWidth="1"/>
    <col min="3592" max="3592" width="4.85546875" bestFit="1" customWidth="1"/>
    <col min="3593" max="3593" width="7" bestFit="1" customWidth="1"/>
    <col min="3594" max="3594" width="5.7109375" bestFit="1" customWidth="1"/>
    <col min="3834" max="3834" width="1.7109375" customWidth="1"/>
    <col min="3835" max="3835" width="30.5" customWidth="1"/>
    <col min="3836" max="3836" width="39.85546875" bestFit="1" customWidth="1"/>
    <col min="3837" max="3837" width="6.140625" bestFit="1" customWidth="1"/>
    <col min="3838" max="3838" width="11.640625" bestFit="1" customWidth="1"/>
    <col min="3839" max="3839" width="4.85546875" bestFit="1" customWidth="1"/>
    <col min="3840" max="3841" width="9.2109375" customWidth="1"/>
    <col min="3842" max="3842" width="3.35546875" bestFit="1" customWidth="1"/>
    <col min="3843" max="3843" width="32.7109375" bestFit="1" customWidth="1"/>
    <col min="3844" max="3844" width="27.7109375" customWidth="1"/>
    <col min="3845" max="3845" width="6.640625" bestFit="1" customWidth="1"/>
    <col min="3846" max="3846" width="6.2109375" bestFit="1" customWidth="1"/>
    <col min="3847" max="3847" width="12.640625" bestFit="1" customWidth="1"/>
    <col min="3848" max="3848" width="4.85546875" bestFit="1" customWidth="1"/>
    <col min="3849" max="3849" width="7" bestFit="1" customWidth="1"/>
    <col min="3850" max="3850" width="5.7109375" bestFit="1" customWidth="1"/>
    <col min="4090" max="4090" width="1.7109375" customWidth="1"/>
    <col min="4091" max="4091" width="30.5" customWidth="1"/>
    <col min="4092" max="4092" width="39.85546875" bestFit="1" customWidth="1"/>
    <col min="4093" max="4093" width="6.140625" bestFit="1" customWidth="1"/>
    <col min="4094" max="4094" width="11.640625" bestFit="1" customWidth="1"/>
    <col min="4095" max="4095" width="4.85546875" bestFit="1" customWidth="1"/>
    <col min="4096" max="4097" width="9.2109375" customWidth="1"/>
    <col min="4098" max="4098" width="3.35546875" bestFit="1" customWidth="1"/>
    <col min="4099" max="4099" width="32.7109375" bestFit="1" customWidth="1"/>
    <col min="4100" max="4100" width="27.7109375" customWidth="1"/>
    <col min="4101" max="4101" width="6.640625" bestFit="1" customWidth="1"/>
    <col min="4102" max="4102" width="6.2109375" bestFit="1" customWidth="1"/>
    <col min="4103" max="4103" width="12.640625" bestFit="1" customWidth="1"/>
    <col min="4104" max="4104" width="4.85546875" bestFit="1" customWidth="1"/>
    <col min="4105" max="4105" width="7" bestFit="1" customWidth="1"/>
    <col min="4106" max="4106" width="5.7109375" bestFit="1" customWidth="1"/>
    <col min="4346" max="4346" width="1.7109375" customWidth="1"/>
    <col min="4347" max="4347" width="30.5" customWidth="1"/>
    <col min="4348" max="4348" width="39.85546875" bestFit="1" customWidth="1"/>
    <col min="4349" max="4349" width="6.140625" bestFit="1" customWidth="1"/>
    <col min="4350" max="4350" width="11.640625" bestFit="1" customWidth="1"/>
    <col min="4351" max="4351" width="4.85546875" bestFit="1" customWidth="1"/>
    <col min="4352" max="4353" width="9.2109375" customWidth="1"/>
    <col min="4354" max="4354" width="3.35546875" bestFit="1" customWidth="1"/>
    <col min="4355" max="4355" width="32.7109375" bestFit="1" customWidth="1"/>
    <col min="4356" max="4356" width="27.7109375" customWidth="1"/>
    <col min="4357" max="4357" width="6.640625" bestFit="1" customWidth="1"/>
    <col min="4358" max="4358" width="6.2109375" bestFit="1" customWidth="1"/>
    <col min="4359" max="4359" width="12.640625" bestFit="1" customWidth="1"/>
    <col min="4360" max="4360" width="4.85546875" bestFit="1" customWidth="1"/>
    <col min="4361" max="4361" width="7" bestFit="1" customWidth="1"/>
    <col min="4362" max="4362" width="5.7109375" bestFit="1" customWidth="1"/>
    <col min="4602" max="4602" width="1.7109375" customWidth="1"/>
    <col min="4603" max="4603" width="30.5" customWidth="1"/>
    <col min="4604" max="4604" width="39.85546875" bestFit="1" customWidth="1"/>
    <col min="4605" max="4605" width="6.140625" bestFit="1" customWidth="1"/>
    <col min="4606" max="4606" width="11.640625" bestFit="1" customWidth="1"/>
    <col min="4607" max="4607" width="4.85546875" bestFit="1" customWidth="1"/>
    <col min="4608" max="4609" width="9.2109375" customWidth="1"/>
    <col min="4610" max="4610" width="3.35546875" bestFit="1" customWidth="1"/>
    <col min="4611" max="4611" width="32.7109375" bestFit="1" customWidth="1"/>
    <col min="4612" max="4612" width="27.7109375" customWidth="1"/>
    <col min="4613" max="4613" width="6.640625" bestFit="1" customWidth="1"/>
    <col min="4614" max="4614" width="6.2109375" bestFit="1" customWidth="1"/>
    <col min="4615" max="4615" width="12.640625" bestFit="1" customWidth="1"/>
    <col min="4616" max="4616" width="4.85546875" bestFit="1" customWidth="1"/>
    <col min="4617" max="4617" width="7" bestFit="1" customWidth="1"/>
    <col min="4618" max="4618" width="5.7109375" bestFit="1" customWidth="1"/>
    <col min="4858" max="4858" width="1.7109375" customWidth="1"/>
    <col min="4859" max="4859" width="30.5" customWidth="1"/>
    <col min="4860" max="4860" width="39.85546875" bestFit="1" customWidth="1"/>
    <col min="4861" max="4861" width="6.140625" bestFit="1" customWidth="1"/>
    <col min="4862" max="4862" width="11.640625" bestFit="1" customWidth="1"/>
    <col min="4863" max="4863" width="4.85546875" bestFit="1" customWidth="1"/>
    <col min="4864" max="4865" width="9.2109375" customWidth="1"/>
    <col min="4866" max="4866" width="3.35546875" bestFit="1" customWidth="1"/>
    <col min="4867" max="4867" width="32.7109375" bestFit="1" customWidth="1"/>
    <col min="4868" max="4868" width="27.7109375" customWidth="1"/>
    <col min="4869" max="4869" width="6.640625" bestFit="1" customWidth="1"/>
    <col min="4870" max="4870" width="6.2109375" bestFit="1" customWidth="1"/>
    <col min="4871" max="4871" width="12.640625" bestFit="1" customWidth="1"/>
    <col min="4872" max="4872" width="4.85546875" bestFit="1" customWidth="1"/>
    <col min="4873" max="4873" width="7" bestFit="1" customWidth="1"/>
    <col min="4874" max="4874" width="5.7109375" bestFit="1" customWidth="1"/>
    <col min="5114" max="5114" width="1.7109375" customWidth="1"/>
    <col min="5115" max="5115" width="30.5" customWidth="1"/>
    <col min="5116" max="5116" width="39.85546875" bestFit="1" customWidth="1"/>
    <col min="5117" max="5117" width="6.140625" bestFit="1" customWidth="1"/>
    <col min="5118" max="5118" width="11.640625" bestFit="1" customWidth="1"/>
    <col min="5119" max="5119" width="4.85546875" bestFit="1" customWidth="1"/>
    <col min="5120" max="5121" width="9.2109375" customWidth="1"/>
    <col min="5122" max="5122" width="3.35546875" bestFit="1" customWidth="1"/>
    <col min="5123" max="5123" width="32.7109375" bestFit="1" customWidth="1"/>
    <col min="5124" max="5124" width="27.7109375" customWidth="1"/>
    <col min="5125" max="5125" width="6.640625" bestFit="1" customWidth="1"/>
    <col min="5126" max="5126" width="6.2109375" bestFit="1" customWidth="1"/>
    <col min="5127" max="5127" width="12.640625" bestFit="1" customWidth="1"/>
    <col min="5128" max="5128" width="4.85546875" bestFit="1" customWidth="1"/>
    <col min="5129" max="5129" width="7" bestFit="1" customWidth="1"/>
    <col min="5130" max="5130" width="5.7109375" bestFit="1" customWidth="1"/>
    <col min="5370" max="5370" width="1.7109375" customWidth="1"/>
    <col min="5371" max="5371" width="30.5" customWidth="1"/>
    <col min="5372" max="5372" width="39.85546875" bestFit="1" customWidth="1"/>
    <col min="5373" max="5373" width="6.140625" bestFit="1" customWidth="1"/>
    <col min="5374" max="5374" width="11.640625" bestFit="1" customWidth="1"/>
    <col min="5375" max="5375" width="4.85546875" bestFit="1" customWidth="1"/>
    <col min="5376" max="5377" width="9.2109375" customWidth="1"/>
    <col min="5378" max="5378" width="3.35546875" bestFit="1" customWidth="1"/>
    <col min="5379" max="5379" width="32.7109375" bestFit="1" customWidth="1"/>
    <col min="5380" max="5380" width="27.7109375" customWidth="1"/>
    <col min="5381" max="5381" width="6.640625" bestFit="1" customWidth="1"/>
    <col min="5382" max="5382" width="6.2109375" bestFit="1" customWidth="1"/>
    <col min="5383" max="5383" width="12.640625" bestFit="1" customWidth="1"/>
    <col min="5384" max="5384" width="4.85546875" bestFit="1" customWidth="1"/>
    <col min="5385" max="5385" width="7" bestFit="1" customWidth="1"/>
    <col min="5386" max="5386" width="5.7109375" bestFit="1" customWidth="1"/>
    <col min="5626" max="5626" width="1.7109375" customWidth="1"/>
    <col min="5627" max="5627" width="30.5" customWidth="1"/>
    <col min="5628" max="5628" width="39.85546875" bestFit="1" customWidth="1"/>
    <col min="5629" max="5629" width="6.140625" bestFit="1" customWidth="1"/>
    <col min="5630" max="5630" width="11.640625" bestFit="1" customWidth="1"/>
    <col min="5631" max="5631" width="4.85546875" bestFit="1" customWidth="1"/>
    <col min="5632" max="5633" width="9.2109375" customWidth="1"/>
    <col min="5634" max="5634" width="3.35546875" bestFit="1" customWidth="1"/>
    <col min="5635" max="5635" width="32.7109375" bestFit="1" customWidth="1"/>
    <col min="5636" max="5636" width="27.7109375" customWidth="1"/>
    <col min="5637" max="5637" width="6.640625" bestFit="1" customWidth="1"/>
    <col min="5638" max="5638" width="6.2109375" bestFit="1" customWidth="1"/>
    <col min="5639" max="5639" width="12.640625" bestFit="1" customWidth="1"/>
    <col min="5640" max="5640" width="4.85546875" bestFit="1" customWidth="1"/>
    <col min="5641" max="5641" width="7" bestFit="1" customWidth="1"/>
    <col min="5642" max="5642" width="5.7109375" bestFit="1" customWidth="1"/>
    <col min="5882" max="5882" width="1.7109375" customWidth="1"/>
    <col min="5883" max="5883" width="30.5" customWidth="1"/>
    <col min="5884" max="5884" width="39.85546875" bestFit="1" customWidth="1"/>
    <col min="5885" max="5885" width="6.140625" bestFit="1" customWidth="1"/>
    <col min="5886" max="5886" width="11.640625" bestFit="1" customWidth="1"/>
    <col min="5887" max="5887" width="4.85546875" bestFit="1" customWidth="1"/>
    <col min="5888" max="5889" width="9.2109375" customWidth="1"/>
    <col min="5890" max="5890" width="3.35546875" bestFit="1" customWidth="1"/>
    <col min="5891" max="5891" width="32.7109375" bestFit="1" customWidth="1"/>
    <col min="5892" max="5892" width="27.7109375" customWidth="1"/>
    <col min="5893" max="5893" width="6.640625" bestFit="1" customWidth="1"/>
    <col min="5894" max="5894" width="6.2109375" bestFit="1" customWidth="1"/>
    <col min="5895" max="5895" width="12.640625" bestFit="1" customWidth="1"/>
    <col min="5896" max="5896" width="4.85546875" bestFit="1" customWidth="1"/>
    <col min="5897" max="5897" width="7" bestFit="1" customWidth="1"/>
    <col min="5898" max="5898" width="5.7109375" bestFit="1" customWidth="1"/>
    <col min="6138" max="6138" width="1.7109375" customWidth="1"/>
    <col min="6139" max="6139" width="30.5" customWidth="1"/>
    <col min="6140" max="6140" width="39.85546875" bestFit="1" customWidth="1"/>
    <col min="6141" max="6141" width="6.140625" bestFit="1" customWidth="1"/>
    <col min="6142" max="6142" width="11.640625" bestFit="1" customWidth="1"/>
    <col min="6143" max="6143" width="4.85546875" bestFit="1" customWidth="1"/>
    <col min="6144" max="6145" width="9.2109375" customWidth="1"/>
    <col min="6146" max="6146" width="3.35546875" bestFit="1" customWidth="1"/>
    <col min="6147" max="6147" width="32.7109375" bestFit="1" customWidth="1"/>
    <col min="6148" max="6148" width="27.7109375" customWidth="1"/>
    <col min="6149" max="6149" width="6.640625" bestFit="1" customWidth="1"/>
    <col min="6150" max="6150" width="6.2109375" bestFit="1" customWidth="1"/>
    <col min="6151" max="6151" width="12.640625" bestFit="1" customWidth="1"/>
    <col min="6152" max="6152" width="4.85546875" bestFit="1" customWidth="1"/>
    <col min="6153" max="6153" width="7" bestFit="1" customWidth="1"/>
    <col min="6154" max="6154" width="5.7109375" bestFit="1" customWidth="1"/>
    <col min="6394" max="6394" width="1.7109375" customWidth="1"/>
    <col min="6395" max="6395" width="30.5" customWidth="1"/>
    <col min="6396" max="6396" width="39.85546875" bestFit="1" customWidth="1"/>
    <col min="6397" max="6397" width="6.140625" bestFit="1" customWidth="1"/>
    <col min="6398" max="6398" width="11.640625" bestFit="1" customWidth="1"/>
    <col min="6399" max="6399" width="4.85546875" bestFit="1" customWidth="1"/>
    <col min="6400" max="6401" width="9.2109375" customWidth="1"/>
    <col min="6402" max="6402" width="3.35546875" bestFit="1" customWidth="1"/>
    <col min="6403" max="6403" width="32.7109375" bestFit="1" customWidth="1"/>
    <col min="6404" max="6404" width="27.7109375" customWidth="1"/>
    <col min="6405" max="6405" width="6.640625" bestFit="1" customWidth="1"/>
    <col min="6406" max="6406" width="6.2109375" bestFit="1" customWidth="1"/>
    <col min="6407" max="6407" width="12.640625" bestFit="1" customWidth="1"/>
    <col min="6408" max="6408" width="4.85546875" bestFit="1" customWidth="1"/>
    <col min="6409" max="6409" width="7" bestFit="1" customWidth="1"/>
    <col min="6410" max="6410" width="5.7109375" bestFit="1" customWidth="1"/>
    <col min="6650" max="6650" width="1.7109375" customWidth="1"/>
    <col min="6651" max="6651" width="30.5" customWidth="1"/>
    <col min="6652" max="6652" width="39.85546875" bestFit="1" customWidth="1"/>
    <col min="6653" max="6653" width="6.140625" bestFit="1" customWidth="1"/>
    <col min="6654" max="6654" width="11.640625" bestFit="1" customWidth="1"/>
    <col min="6655" max="6655" width="4.85546875" bestFit="1" customWidth="1"/>
    <col min="6656" max="6657" width="9.2109375" customWidth="1"/>
    <col min="6658" max="6658" width="3.35546875" bestFit="1" customWidth="1"/>
    <col min="6659" max="6659" width="32.7109375" bestFit="1" customWidth="1"/>
    <col min="6660" max="6660" width="27.7109375" customWidth="1"/>
    <col min="6661" max="6661" width="6.640625" bestFit="1" customWidth="1"/>
    <col min="6662" max="6662" width="6.2109375" bestFit="1" customWidth="1"/>
    <col min="6663" max="6663" width="12.640625" bestFit="1" customWidth="1"/>
    <col min="6664" max="6664" width="4.85546875" bestFit="1" customWidth="1"/>
    <col min="6665" max="6665" width="7" bestFit="1" customWidth="1"/>
    <col min="6666" max="6666" width="5.7109375" bestFit="1" customWidth="1"/>
    <col min="6906" max="6906" width="1.7109375" customWidth="1"/>
    <col min="6907" max="6907" width="30.5" customWidth="1"/>
    <col min="6908" max="6908" width="39.85546875" bestFit="1" customWidth="1"/>
    <col min="6909" max="6909" width="6.140625" bestFit="1" customWidth="1"/>
    <col min="6910" max="6910" width="11.640625" bestFit="1" customWidth="1"/>
    <col min="6911" max="6911" width="4.85546875" bestFit="1" customWidth="1"/>
    <col min="6912" max="6913" width="9.2109375" customWidth="1"/>
    <col min="6914" max="6914" width="3.35546875" bestFit="1" customWidth="1"/>
    <col min="6915" max="6915" width="32.7109375" bestFit="1" customWidth="1"/>
    <col min="6916" max="6916" width="27.7109375" customWidth="1"/>
    <col min="6917" max="6917" width="6.640625" bestFit="1" customWidth="1"/>
    <col min="6918" max="6918" width="6.2109375" bestFit="1" customWidth="1"/>
    <col min="6919" max="6919" width="12.640625" bestFit="1" customWidth="1"/>
    <col min="6920" max="6920" width="4.85546875" bestFit="1" customWidth="1"/>
    <col min="6921" max="6921" width="7" bestFit="1" customWidth="1"/>
    <col min="6922" max="6922" width="5.7109375" bestFit="1" customWidth="1"/>
    <col min="7162" max="7162" width="1.7109375" customWidth="1"/>
    <col min="7163" max="7163" width="30.5" customWidth="1"/>
    <col min="7164" max="7164" width="39.85546875" bestFit="1" customWidth="1"/>
    <col min="7165" max="7165" width="6.140625" bestFit="1" customWidth="1"/>
    <col min="7166" max="7166" width="11.640625" bestFit="1" customWidth="1"/>
    <col min="7167" max="7167" width="4.85546875" bestFit="1" customWidth="1"/>
    <col min="7168" max="7169" width="9.2109375" customWidth="1"/>
    <col min="7170" max="7170" width="3.35546875" bestFit="1" customWidth="1"/>
    <col min="7171" max="7171" width="32.7109375" bestFit="1" customWidth="1"/>
    <col min="7172" max="7172" width="27.7109375" customWidth="1"/>
    <col min="7173" max="7173" width="6.640625" bestFit="1" customWidth="1"/>
    <col min="7174" max="7174" width="6.2109375" bestFit="1" customWidth="1"/>
    <col min="7175" max="7175" width="12.640625" bestFit="1" customWidth="1"/>
    <col min="7176" max="7176" width="4.85546875" bestFit="1" customWidth="1"/>
    <col min="7177" max="7177" width="7" bestFit="1" customWidth="1"/>
    <col min="7178" max="7178" width="5.7109375" bestFit="1" customWidth="1"/>
    <col min="7418" max="7418" width="1.7109375" customWidth="1"/>
    <col min="7419" max="7419" width="30.5" customWidth="1"/>
    <col min="7420" max="7420" width="39.85546875" bestFit="1" customWidth="1"/>
    <col min="7421" max="7421" width="6.140625" bestFit="1" customWidth="1"/>
    <col min="7422" max="7422" width="11.640625" bestFit="1" customWidth="1"/>
    <col min="7423" max="7423" width="4.85546875" bestFit="1" customWidth="1"/>
    <col min="7424" max="7425" width="9.2109375" customWidth="1"/>
    <col min="7426" max="7426" width="3.35546875" bestFit="1" customWidth="1"/>
    <col min="7427" max="7427" width="32.7109375" bestFit="1" customWidth="1"/>
    <col min="7428" max="7428" width="27.7109375" customWidth="1"/>
    <col min="7429" max="7429" width="6.640625" bestFit="1" customWidth="1"/>
    <col min="7430" max="7430" width="6.2109375" bestFit="1" customWidth="1"/>
    <col min="7431" max="7431" width="12.640625" bestFit="1" customWidth="1"/>
    <col min="7432" max="7432" width="4.85546875" bestFit="1" customWidth="1"/>
    <col min="7433" max="7433" width="7" bestFit="1" customWidth="1"/>
    <col min="7434" max="7434" width="5.7109375" bestFit="1" customWidth="1"/>
    <col min="7674" max="7674" width="1.7109375" customWidth="1"/>
    <col min="7675" max="7675" width="30.5" customWidth="1"/>
    <col min="7676" max="7676" width="39.85546875" bestFit="1" customWidth="1"/>
    <col min="7677" max="7677" width="6.140625" bestFit="1" customWidth="1"/>
    <col min="7678" max="7678" width="11.640625" bestFit="1" customWidth="1"/>
    <col min="7679" max="7679" width="4.85546875" bestFit="1" customWidth="1"/>
    <col min="7680" max="7681" width="9.2109375" customWidth="1"/>
    <col min="7682" max="7682" width="3.35546875" bestFit="1" customWidth="1"/>
    <col min="7683" max="7683" width="32.7109375" bestFit="1" customWidth="1"/>
    <col min="7684" max="7684" width="27.7109375" customWidth="1"/>
    <col min="7685" max="7685" width="6.640625" bestFit="1" customWidth="1"/>
    <col min="7686" max="7686" width="6.2109375" bestFit="1" customWidth="1"/>
    <col min="7687" max="7687" width="12.640625" bestFit="1" customWidth="1"/>
    <col min="7688" max="7688" width="4.85546875" bestFit="1" customWidth="1"/>
    <col min="7689" max="7689" width="7" bestFit="1" customWidth="1"/>
    <col min="7690" max="7690" width="5.7109375" bestFit="1" customWidth="1"/>
    <col min="7930" max="7930" width="1.7109375" customWidth="1"/>
    <col min="7931" max="7931" width="30.5" customWidth="1"/>
    <col min="7932" max="7932" width="39.85546875" bestFit="1" customWidth="1"/>
    <col min="7933" max="7933" width="6.140625" bestFit="1" customWidth="1"/>
    <col min="7934" max="7934" width="11.640625" bestFit="1" customWidth="1"/>
    <col min="7935" max="7935" width="4.85546875" bestFit="1" customWidth="1"/>
    <col min="7936" max="7937" width="9.2109375" customWidth="1"/>
    <col min="7938" max="7938" width="3.35546875" bestFit="1" customWidth="1"/>
    <col min="7939" max="7939" width="32.7109375" bestFit="1" customWidth="1"/>
    <col min="7940" max="7940" width="27.7109375" customWidth="1"/>
    <col min="7941" max="7941" width="6.640625" bestFit="1" customWidth="1"/>
    <col min="7942" max="7942" width="6.2109375" bestFit="1" customWidth="1"/>
    <col min="7943" max="7943" width="12.640625" bestFit="1" customWidth="1"/>
    <col min="7944" max="7944" width="4.85546875" bestFit="1" customWidth="1"/>
    <col min="7945" max="7945" width="7" bestFit="1" customWidth="1"/>
    <col min="7946" max="7946" width="5.7109375" bestFit="1" customWidth="1"/>
    <col min="8186" max="8186" width="1.7109375" customWidth="1"/>
    <col min="8187" max="8187" width="30.5" customWidth="1"/>
    <col min="8188" max="8188" width="39.85546875" bestFit="1" customWidth="1"/>
    <col min="8189" max="8189" width="6.140625" bestFit="1" customWidth="1"/>
    <col min="8190" max="8190" width="11.640625" bestFit="1" customWidth="1"/>
    <col min="8191" max="8191" width="4.85546875" bestFit="1" customWidth="1"/>
    <col min="8192" max="8193" width="9.2109375" customWidth="1"/>
    <col min="8194" max="8194" width="3.35546875" bestFit="1" customWidth="1"/>
    <col min="8195" max="8195" width="32.7109375" bestFit="1" customWidth="1"/>
    <col min="8196" max="8196" width="27.7109375" customWidth="1"/>
    <col min="8197" max="8197" width="6.640625" bestFit="1" customWidth="1"/>
    <col min="8198" max="8198" width="6.2109375" bestFit="1" customWidth="1"/>
    <col min="8199" max="8199" width="12.640625" bestFit="1" customWidth="1"/>
    <col min="8200" max="8200" width="4.85546875" bestFit="1" customWidth="1"/>
    <col min="8201" max="8201" width="7" bestFit="1" customWidth="1"/>
    <col min="8202" max="8202" width="5.7109375" bestFit="1" customWidth="1"/>
    <col min="8442" max="8442" width="1.7109375" customWidth="1"/>
    <col min="8443" max="8443" width="30.5" customWidth="1"/>
    <col min="8444" max="8444" width="39.85546875" bestFit="1" customWidth="1"/>
    <col min="8445" max="8445" width="6.140625" bestFit="1" customWidth="1"/>
    <col min="8446" max="8446" width="11.640625" bestFit="1" customWidth="1"/>
    <col min="8447" max="8447" width="4.85546875" bestFit="1" customWidth="1"/>
    <col min="8448" max="8449" width="9.2109375" customWidth="1"/>
    <col min="8450" max="8450" width="3.35546875" bestFit="1" customWidth="1"/>
    <col min="8451" max="8451" width="32.7109375" bestFit="1" customWidth="1"/>
    <col min="8452" max="8452" width="27.7109375" customWidth="1"/>
    <col min="8453" max="8453" width="6.640625" bestFit="1" customWidth="1"/>
    <col min="8454" max="8454" width="6.2109375" bestFit="1" customWidth="1"/>
    <col min="8455" max="8455" width="12.640625" bestFit="1" customWidth="1"/>
    <col min="8456" max="8456" width="4.85546875" bestFit="1" customWidth="1"/>
    <col min="8457" max="8457" width="7" bestFit="1" customWidth="1"/>
    <col min="8458" max="8458" width="5.7109375" bestFit="1" customWidth="1"/>
    <col min="8698" max="8698" width="1.7109375" customWidth="1"/>
    <col min="8699" max="8699" width="30.5" customWidth="1"/>
    <col min="8700" max="8700" width="39.85546875" bestFit="1" customWidth="1"/>
    <col min="8701" max="8701" width="6.140625" bestFit="1" customWidth="1"/>
    <col min="8702" max="8702" width="11.640625" bestFit="1" customWidth="1"/>
    <col min="8703" max="8703" width="4.85546875" bestFit="1" customWidth="1"/>
    <col min="8704" max="8705" width="9.2109375" customWidth="1"/>
    <col min="8706" max="8706" width="3.35546875" bestFit="1" customWidth="1"/>
    <col min="8707" max="8707" width="32.7109375" bestFit="1" customWidth="1"/>
    <col min="8708" max="8708" width="27.7109375" customWidth="1"/>
    <col min="8709" max="8709" width="6.640625" bestFit="1" customWidth="1"/>
    <col min="8710" max="8710" width="6.2109375" bestFit="1" customWidth="1"/>
    <col min="8711" max="8711" width="12.640625" bestFit="1" customWidth="1"/>
    <col min="8712" max="8712" width="4.85546875" bestFit="1" customWidth="1"/>
    <col min="8713" max="8713" width="7" bestFit="1" customWidth="1"/>
    <col min="8714" max="8714" width="5.7109375" bestFit="1" customWidth="1"/>
    <col min="8954" max="8954" width="1.7109375" customWidth="1"/>
    <col min="8955" max="8955" width="30.5" customWidth="1"/>
    <col min="8956" max="8956" width="39.85546875" bestFit="1" customWidth="1"/>
    <col min="8957" max="8957" width="6.140625" bestFit="1" customWidth="1"/>
    <col min="8958" max="8958" width="11.640625" bestFit="1" customWidth="1"/>
    <col min="8959" max="8959" width="4.85546875" bestFit="1" customWidth="1"/>
    <col min="8960" max="8961" width="9.2109375" customWidth="1"/>
    <col min="8962" max="8962" width="3.35546875" bestFit="1" customWidth="1"/>
    <col min="8963" max="8963" width="32.7109375" bestFit="1" customWidth="1"/>
    <col min="8964" max="8964" width="27.7109375" customWidth="1"/>
    <col min="8965" max="8965" width="6.640625" bestFit="1" customWidth="1"/>
    <col min="8966" max="8966" width="6.2109375" bestFit="1" customWidth="1"/>
    <col min="8967" max="8967" width="12.640625" bestFit="1" customWidth="1"/>
    <col min="8968" max="8968" width="4.85546875" bestFit="1" customWidth="1"/>
    <col min="8969" max="8969" width="7" bestFit="1" customWidth="1"/>
    <col min="8970" max="8970" width="5.7109375" bestFit="1" customWidth="1"/>
    <col min="9210" max="9210" width="1.7109375" customWidth="1"/>
    <col min="9211" max="9211" width="30.5" customWidth="1"/>
    <col min="9212" max="9212" width="39.85546875" bestFit="1" customWidth="1"/>
    <col min="9213" max="9213" width="6.140625" bestFit="1" customWidth="1"/>
    <col min="9214" max="9214" width="11.640625" bestFit="1" customWidth="1"/>
    <col min="9215" max="9215" width="4.85546875" bestFit="1" customWidth="1"/>
    <col min="9216" max="9217" width="9.2109375" customWidth="1"/>
    <col min="9218" max="9218" width="3.35546875" bestFit="1" customWidth="1"/>
    <col min="9219" max="9219" width="32.7109375" bestFit="1" customWidth="1"/>
    <col min="9220" max="9220" width="27.7109375" customWidth="1"/>
    <col min="9221" max="9221" width="6.640625" bestFit="1" customWidth="1"/>
    <col min="9222" max="9222" width="6.2109375" bestFit="1" customWidth="1"/>
    <col min="9223" max="9223" width="12.640625" bestFit="1" customWidth="1"/>
    <col min="9224" max="9224" width="4.85546875" bestFit="1" customWidth="1"/>
    <col min="9225" max="9225" width="7" bestFit="1" customWidth="1"/>
    <col min="9226" max="9226" width="5.7109375" bestFit="1" customWidth="1"/>
    <col min="9466" max="9466" width="1.7109375" customWidth="1"/>
    <col min="9467" max="9467" width="30.5" customWidth="1"/>
    <col min="9468" max="9468" width="39.85546875" bestFit="1" customWidth="1"/>
    <col min="9469" max="9469" width="6.140625" bestFit="1" customWidth="1"/>
    <col min="9470" max="9470" width="11.640625" bestFit="1" customWidth="1"/>
    <col min="9471" max="9471" width="4.85546875" bestFit="1" customWidth="1"/>
    <col min="9472" max="9473" width="9.2109375" customWidth="1"/>
    <col min="9474" max="9474" width="3.35546875" bestFit="1" customWidth="1"/>
    <col min="9475" max="9475" width="32.7109375" bestFit="1" customWidth="1"/>
    <col min="9476" max="9476" width="27.7109375" customWidth="1"/>
    <col min="9477" max="9477" width="6.640625" bestFit="1" customWidth="1"/>
    <col min="9478" max="9478" width="6.2109375" bestFit="1" customWidth="1"/>
    <col min="9479" max="9479" width="12.640625" bestFit="1" customWidth="1"/>
    <col min="9480" max="9480" width="4.85546875" bestFit="1" customWidth="1"/>
    <col min="9481" max="9481" width="7" bestFit="1" customWidth="1"/>
    <col min="9482" max="9482" width="5.7109375" bestFit="1" customWidth="1"/>
    <col min="9722" max="9722" width="1.7109375" customWidth="1"/>
    <col min="9723" max="9723" width="30.5" customWidth="1"/>
    <col min="9724" max="9724" width="39.85546875" bestFit="1" customWidth="1"/>
    <col min="9725" max="9725" width="6.140625" bestFit="1" customWidth="1"/>
    <col min="9726" max="9726" width="11.640625" bestFit="1" customWidth="1"/>
    <col min="9727" max="9727" width="4.85546875" bestFit="1" customWidth="1"/>
    <col min="9728" max="9729" width="9.2109375" customWidth="1"/>
    <col min="9730" max="9730" width="3.35546875" bestFit="1" customWidth="1"/>
    <col min="9731" max="9731" width="32.7109375" bestFit="1" customWidth="1"/>
    <col min="9732" max="9732" width="27.7109375" customWidth="1"/>
    <col min="9733" max="9733" width="6.640625" bestFit="1" customWidth="1"/>
    <col min="9734" max="9734" width="6.2109375" bestFit="1" customWidth="1"/>
    <col min="9735" max="9735" width="12.640625" bestFit="1" customWidth="1"/>
    <col min="9736" max="9736" width="4.85546875" bestFit="1" customWidth="1"/>
    <col min="9737" max="9737" width="7" bestFit="1" customWidth="1"/>
    <col min="9738" max="9738" width="5.7109375" bestFit="1" customWidth="1"/>
    <col min="9978" max="9978" width="1.7109375" customWidth="1"/>
    <col min="9979" max="9979" width="30.5" customWidth="1"/>
    <col min="9980" max="9980" width="39.85546875" bestFit="1" customWidth="1"/>
    <col min="9981" max="9981" width="6.140625" bestFit="1" customWidth="1"/>
    <col min="9982" max="9982" width="11.640625" bestFit="1" customWidth="1"/>
    <col min="9983" max="9983" width="4.85546875" bestFit="1" customWidth="1"/>
    <col min="9984" max="9985" width="9.2109375" customWidth="1"/>
    <col min="9986" max="9986" width="3.35546875" bestFit="1" customWidth="1"/>
    <col min="9987" max="9987" width="32.7109375" bestFit="1" customWidth="1"/>
    <col min="9988" max="9988" width="27.7109375" customWidth="1"/>
    <col min="9989" max="9989" width="6.640625" bestFit="1" customWidth="1"/>
    <col min="9990" max="9990" width="6.2109375" bestFit="1" customWidth="1"/>
    <col min="9991" max="9991" width="12.640625" bestFit="1" customWidth="1"/>
    <col min="9992" max="9992" width="4.85546875" bestFit="1" customWidth="1"/>
    <col min="9993" max="9993" width="7" bestFit="1" customWidth="1"/>
    <col min="9994" max="9994" width="5.7109375" bestFit="1" customWidth="1"/>
    <col min="10234" max="10234" width="1.7109375" customWidth="1"/>
    <col min="10235" max="10235" width="30.5" customWidth="1"/>
    <col min="10236" max="10236" width="39.85546875" bestFit="1" customWidth="1"/>
    <col min="10237" max="10237" width="6.140625" bestFit="1" customWidth="1"/>
    <col min="10238" max="10238" width="11.640625" bestFit="1" customWidth="1"/>
    <col min="10239" max="10239" width="4.85546875" bestFit="1" customWidth="1"/>
    <col min="10240" max="10241" width="9.2109375" customWidth="1"/>
    <col min="10242" max="10242" width="3.35546875" bestFit="1" customWidth="1"/>
    <col min="10243" max="10243" width="32.7109375" bestFit="1" customWidth="1"/>
    <col min="10244" max="10244" width="27.7109375" customWidth="1"/>
    <col min="10245" max="10245" width="6.640625" bestFit="1" customWidth="1"/>
    <col min="10246" max="10246" width="6.2109375" bestFit="1" customWidth="1"/>
    <col min="10247" max="10247" width="12.640625" bestFit="1" customWidth="1"/>
    <col min="10248" max="10248" width="4.85546875" bestFit="1" customWidth="1"/>
    <col min="10249" max="10249" width="7" bestFit="1" customWidth="1"/>
    <col min="10250" max="10250" width="5.7109375" bestFit="1" customWidth="1"/>
    <col min="10490" max="10490" width="1.7109375" customWidth="1"/>
    <col min="10491" max="10491" width="30.5" customWidth="1"/>
    <col min="10492" max="10492" width="39.85546875" bestFit="1" customWidth="1"/>
    <col min="10493" max="10493" width="6.140625" bestFit="1" customWidth="1"/>
    <col min="10494" max="10494" width="11.640625" bestFit="1" customWidth="1"/>
    <col min="10495" max="10495" width="4.85546875" bestFit="1" customWidth="1"/>
    <col min="10496" max="10497" width="9.2109375" customWidth="1"/>
    <col min="10498" max="10498" width="3.35546875" bestFit="1" customWidth="1"/>
    <col min="10499" max="10499" width="32.7109375" bestFit="1" customWidth="1"/>
    <col min="10500" max="10500" width="27.7109375" customWidth="1"/>
    <col min="10501" max="10501" width="6.640625" bestFit="1" customWidth="1"/>
    <col min="10502" max="10502" width="6.2109375" bestFit="1" customWidth="1"/>
    <col min="10503" max="10503" width="12.640625" bestFit="1" customWidth="1"/>
    <col min="10504" max="10504" width="4.85546875" bestFit="1" customWidth="1"/>
    <col min="10505" max="10505" width="7" bestFit="1" customWidth="1"/>
    <col min="10506" max="10506" width="5.7109375" bestFit="1" customWidth="1"/>
    <col min="10746" max="10746" width="1.7109375" customWidth="1"/>
    <col min="10747" max="10747" width="30.5" customWidth="1"/>
    <col min="10748" max="10748" width="39.85546875" bestFit="1" customWidth="1"/>
    <col min="10749" max="10749" width="6.140625" bestFit="1" customWidth="1"/>
    <col min="10750" max="10750" width="11.640625" bestFit="1" customWidth="1"/>
    <col min="10751" max="10751" width="4.85546875" bestFit="1" customWidth="1"/>
    <col min="10752" max="10753" width="9.2109375" customWidth="1"/>
    <col min="10754" max="10754" width="3.35546875" bestFit="1" customWidth="1"/>
    <col min="10755" max="10755" width="32.7109375" bestFit="1" customWidth="1"/>
    <col min="10756" max="10756" width="27.7109375" customWidth="1"/>
    <col min="10757" max="10757" width="6.640625" bestFit="1" customWidth="1"/>
    <col min="10758" max="10758" width="6.2109375" bestFit="1" customWidth="1"/>
    <col min="10759" max="10759" width="12.640625" bestFit="1" customWidth="1"/>
    <col min="10760" max="10760" width="4.85546875" bestFit="1" customWidth="1"/>
    <col min="10761" max="10761" width="7" bestFit="1" customWidth="1"/>
    <col min="10762" max="10762" width="5.7109375" bestFit="1" customWidth="1"/>
    <col min="11002" max="11002" width="1.7109375" customWidth="1"/>
    <col min="11003" max="11003" width="30.5" customWidth="1"/>
    <col min="11004" max="11004" width="39.85546875" bestFit="1" customWidth="1"/>
    <col min="11005" max="11005" width="6.140625" bestFit="1" customWidth="1"/>
    <col min="11006" max="11006" width="11.640625" bestFit="1" customWidth="1"/>
    <col min="11007" max="11007" width="4.85546875" bestFit="1" customWidth="1"/>
    <col min="11008" max="11009" width="9.2109375" customWidth="1"/>
    <col min="11010" max="11010" width="3.35546875" bestFit="1" customWidth="1"/>
    <col min="11011" max="11011" width="32.7109375" bestFit="1" customWidth="1"/>
    <col min="11012" max="11012" width="27.7109375" customWidth="1"/>
    <col min="11013" max="11013" width="6.640625" bestFit="1" customWidth="1"/>
    <col min="11014" max="11014" width="6.2109375" bestFit="1" customWidth="1"/>
    <col min="11015" max="11015" width="12.640625" bestFit="1" customWidth="1"/>
    <col min="11016" max="11016" width="4.85546875" bestFit="1" customWidth="1"/>
    <col min="11017" max="11017" width="7" bestFit="1" customWidth="1"/>
    <col min="11018" max="11018" width="5.7109375" bestFit="1" customWidth="1"/>
    <col min="11258" max="11258" width="1.7109375" customWidth="1"/>
    <col min="11259" max="11259" width="30.5" customWidth="1"/>
    <col min="11260" max="11260" width="39.85546875" bestFit="1" customWidth="1"/>
    <col min="11261" max="11261" width="6.140625" bestFit="1" customWidth="1"/>
    <col min="11262" max="11262" width="11.640625" bestFit="1" customWidth="1"/>
    <col min="11263" max="11263" width="4.85546875" bestFit="1" customWidth="1"/>
    <col min="11264" max="11265" width="9.2109375" customWidth="1"/>
    <col min="11266" max="11266" width="3.35546875" bestFit="1" customWidth="1"/>
    <col min="11267" max="11267" width="32.7109375" bestFit="1" customWidth="1"/>
    <col min="11268" max="11268" width="27.7109375" customWidth="1"/>
    <col min="11269" max="11269" width="6.640625" bestFit="1" customWidth="1"/>
    <col min="11270" max="11270" width="6.2109375" bestFit="1" customWidth="1"/>
    <col min="11271" max="11271" width="12.640625" bestFit="1" customWidth="1"/>
    <col min="11272" max="11272" width="4.85546875" bestFit="1" customWidth="1"/>
    <col min="11273" max="11273" width="7" bestFit="1" customWidth="1"/>
    <col min="11274" max="11274" width="5.7109375" bestFit="1" customWidth="1"/>
    <col min="11514" max="11514" width="1.7109375" customWidth="1"/>
    <col min="11515" max="11515" width="30.5" customWidth="1"/>
    <col min="11516" max="11516" width="39.85546875" bestFit="1" customWidth="1"/>
    <col min="11517" max="11517" width="6.140625" bestFit="1" customWidth="1"/>
    <col min="11518" max="11518" width="11.640625" bestFit="1" customWidth="1"/>
    <col min="11519" max="11519" width="4.85546875" bestFit="1" customWidth="1"/>
    <col min="11520" max="11521" width="9.2109375" customWidth="1"/>
    <col min="11522" max="11522" width="3.35546875" bestFit="1" customWidth="1"/>
    <col min="11523" max="11523" width="32.7109375" bestFit="1" customWidth="1"/>
    <col min="11524" max="11524" width="27.7109375" customWidth="1"/>
    <col min="11525" max="11525" width="6.640625" bestFit="1" customWidth="1"/>
    <col min="11526" max="11526" width="6.2109375" bestFit="1" customWidth="1"/>
    <col min="11527" max="11527" width="12.640625" bestFit="1" customWidth="1"/>
    <col min="11528" max="11528" width="4.85546875" bestFit="1" customWidth="1"/>
    <col min="11529" max="11529" width="7" bestFit="1" customWidth="1"/>
    <col min="11530" max="11530" width="5.7109375" bestFit="1" customWidth="1"/>
    <col min="11770" max="11770" width="1.7109375" customWidth="1"/>
    <col min="11771" max="11771" width="30.5" customWidth="1"/>
    <col min="11772" max="11772" width="39.85546875" bestFit="1" customWidth="1"/>
    <col min="11773" max="11773" width="6.140625" bestFit="1" customWidth="1"/>
    <col min="11774" max="11774" width="11.640625" bestFit="1" customWidth="1"/>
    <col min="11775" max="11775" width="4.85546875" bestFit="1" customWidth="1"/>
    <col min="11776" max="11777" width="9.2109375" customWidth="1"/>
    <col min="11778" max="11778" width="3.35546875" bestFit="1" customWidth="1"/>
    <col min="11779" max="11779" width="32.7109375" bestFit="1" customWidth="1"/>
    <col min="11780" max="11780" width="27.7109375" customWidth="1"/>
    <col min="11781" max="11781" width="6.640625" bestFit="1" customWidth="1"/>
    <col min="11782" max="11782" width="6.2109375" bestFit="1" customWidth="1"/>
    <col min="11783" max="11783" width="12.640625" bestFit="1" customWidth="1"/>
    <col min="11784" max="11784" width="4.85546875" bestFit="1" customWidth="1"/>
    <col min="11785" max="11785" width="7" bestFit="1" customWidth="1"/>
    <col min="11786" max="11786" width="5.7109375" bestFit="1" customWidth="1"/>
    <col min="12026" max="12026" width="1.7109375" customWidth="1"/>
    <col min="12027" max="12027" width="30.5" customWidth="1"/>
    <col min="12028" max="12028" width="39.85546875" bestFit="1" customWidth="1"/>
    <col min="12029" max="12029" width="6.140625" bestFit="1" customWidth="1"/>
    <col min="12030" max="12030" width="11.640625" bestFit="1" customWidth="1"/>
    <col min="12031" max="12031" width="4.85546875" bestFit="1" customWidth="1"/>
    <col min="12032" max="12033" width="9.2109375" customWidth="1"/>
    <col min="12034" max="12034" width="3.35546875" bestFit="1" customWidth="1"/>
    <col min="12035" max="12035" width="32.7109375" bestFit="1" customWidth="1"/>
    <col min="12036" max="12036" width="27.7109375" customWidth="1"/>
    <col min="12037" max="12037" width="6.640625" bestFit="1" customWidth="1"/>
    <col min="12038" max="12038" width="6.2109375" bestFit="1" customWidth="1"/>
    <col min="12039" max="12039" width="12.640625" bestFit="1" customWidth="1"/>
    <col min="12040" max="12040" width="4.85546875" bestFit="1" customWidth="1"/>
    <col min="12041" max="12041" width="7" bestFit="1" customWidth="1"/>
    <col min="12042" max="12042" width="5.7109375" bestFit="1" customWidth="1"/>
    <col min="12282" max="12282" width="1.7109375" customWidth="1"/>
    <col min="12283" max="12283" width="30.5" customWidth="1"/>
    <col min="12284" max="12284" width="39.85546875" bestFit="1" customWidth="1"/>
    <col min="12285" max="12285" width="6.140625" bestFit="1" customWidth="1"/>
    <col min="12286" max="12286" width="11.640625" bestFit="1" customWidth="1"/>
    <col min="12287" max="12287" width="4.85546875" bestFit="1" customWidth="1"/>
    <col min="12288" max="12289" width="9.2109375" customWidth="1"/>
    <col min="12290" max="12290" width="3.35546875" bestFit="1" customWidth="1"/>
    <col min="12291" max="12291" width="32.7109375" bestFit="1" customWidth="1"/>
    <col min="12292" max="12292" width="27.7109375" customWidth="1"/>
    <col min="12293" max="12293" width="6.640625" bestFit="1" customWidth="1"/>
    <col min="12294" max="12294" width="6.2109375" bestFit="1" customWidth="1"/>
    <col min="12295" max="12295" width="12.640625" bestFit="1" customWidth="1"/>
    <col min="12296" max="12296" width="4.85546875" bestFit="1" customWidth="1"/>
    <col min="12297" max="12297" width="7" bestFit="1" customWidth="1"/>
    <col min="12298" max="12298" width="5.7109375" bestFit="1" customWidth="1"/>
    <col min="12538" max="12538" width="1.7109375" customWidth="1"/>
    <col min="12539" max="12539" width="30.5" customWidth="1"/>
    <col min="12540" max="12540" width="39.85546875" bestFit="1" customWidth="1"/>
    <col min="12541" max="12541" width="6.140625" bestFit="1" customWidth="1"/>
    <col min="12542" max="12542" width="11.640625" bestFit="1" customWidth="1"/>
    <col min="12543" max="12543" width="4.85546875" bestFit="1" customWidth="1"/>
    <col min="12544" max="12545" width="9.2109375" customWidth="1"/>
    <col min="12546" max="12546" width="3.35546875" bestFit="1" customWidth="1"/>
    <col min="12547" max="12547" width="32.7109375" bestFit="1" customWidth="1"/>
    <col min="12548" max="12548" width="27.7109375" customWidth="1"/>
    <col min="12549" max="12549" width="6.640625" bestFit="1" customWidth="1"/>
    <col min="12550" max="12550" width="6.2109375" bestFit="1" customWidth="1"/>
    <col min="12551" max="12551" width="12.640625" bestFit="1" customWidth="1"/>
    <col min="12552" max="12552" width="4.85546875" bestFit="1" customWidth="1"/>
    <col min="12553" max="12553" width="7" bestFit="1" customWidth="1"/>
    <col min="12554" max="12554" width="5.7109375" bestFit="1" customWidth="1"/>
    <col min="12794" max="12794" width="1.7109375" customWidth="1"/>
    <col min="12795" max="12795" width="30.5" customWidth="1"/>
    <col min="12796" max="12796" width="39.85546875" bestFit="1" customWidth="1"/>
    <col min="12797" max="12797" width="6.140625" bestFit="1" customWidth="1"/>
    <col min="12798" max="12798" width="11.640625" bestFit="1" customWidth="1"/>
    <col min="12799" max="12799" width="4.85546875" bestFit="1" customWidth="1"/>
    <col min="12800" max="12801" width="9.2109375" customWidth="1"/>
    <col min="12802" max="12802" width="3.35546875" bestFit="1" customWidth="1"/>
    <col min="12803" max="12803" width="32.7109375" bestFit="1" customWidth="1"/>
    <col min="12804" max="12804" width="27.7109375" customWidth="1"/>
    <col min="12805" max="12805" width="6.640625" bestFit="1" customWidth="1"/>
    <col min="12806" max="12806" width="6.2109375" bestFit="1" customWidth="1"/>
    <col min="12807" max="12807" width="12.640625" bestFit="1" customWidth="1"/>
    <col min="12808" max="12808" width="4.85546875" bestFit="1" customWidth="1"/>
    <col min="12809" max="12809" width="7" bestFit="1" customWidth="1"/>
    <col min="12810" max="12810" width="5.7109375" bestFit="1" customWidth="1"/>
    <col min="13050" max="13050" width="1.7109375" customWidth="1"/>
    <col min="13051" max="13051" width="30.5" customWidth="1"/>
    <col min="13052" max="13052" width="39.85546875" bestFit="1" customWidth="1"/>
    <col min="13053" max="13053" width="6.140625" bestFit="1" customWidth="1"/>
    <col min="13054" max="13054" width="11.640625" bestFit="1" customWidth="1"/>
    <col min="13055" max="13055" width="4.85546875" bestFit="1" customWidth="1"/>
    <col min="13056" max="13057" width="9.2109375" customWidth="1"/>
    <col min="13058" max="13058" width="3.35546875" bestFit="1" customWidth="1"/>
    <col min="13059" max="13059" width="32.7109375" bestFit="1" customWidth="1"/>
    <col min="13060" max="13060" width="27.7109375" customWidth="1"/>
    <col min="13061" max="13061" width="6.640625" bestFit="1" customWidth="1"/>
    <col min="13062" max="13062" width="6.2109375" bestFit="1" customWidth="1"/>
    <col min="13063" max="13063" width="12.640625" bestFit="1" customWidth="1"/>
    <col min="13064" max="13064" width="4.85546875" bestFit="1" customWidth="1"/>
    <col min="13065" max="13065" width="7" bestFit="1" customWidth="1"/>
    <col min="13066" max="13066" width="5.7109375" bestFit="1" customWidth="1"/>
    <col min="13306" max="13306" width="1.7109375" customWidth="1"/>
    <col min="13307" max="13307" width="30.5" customWidth="1"/>
    <col min="13308" max="13308" width="39.85546875" bestFit="1" customWidth="1"/>
    <col min="13309" max="13309" width="6.140625" bestFit="1" customWidth="1"/>
    <col min="13310" max="13310" width="11.640625" bestFit="1" customWidth="1"/>
    <col min="13311" max="13311" width="4.85546875" bestFit="1" customWidth="1"/>
    <col min="13312" max="13313" width="9.2109375" customWidth="1"/>
    <col min="13314" max="13314" width="3.35546875" bestFit="1" customWidth="1"/>
    <col min="13315" max="13315" width="32.7109375" bestFit="1" customWidth="1"/>
    <col min="13316" max="13316" width="27.7109375" customWidth="1"/>
    <col min="13317" max="13317" width="6.640625" bestFit="1" customWidth="1"/>
    <col min="13318" max="13318" width="6.2109375" bestFit="1" customWidth="1"/>
    <col min="13319" max="13319" width="12.640625" bestFit="1" customWidth="1"/>
    <col min="13320" max="13320" width="4.85546875" bestFit="1" customWidth="1"/>
    <col min="13321" max="13321" width="7" bestFit="1" customWidth="1"/>
    <col min="13322" max="13322" width="5.7109375" bestFit="1" customWidth="1"/>
    <col min="13562" max="13562" width="1.7109375" customWidth="1"/>
    <col min="13563" max="13563" width="30.5" customWidth="1"/>
    <col min="13564" max="13564" width="39.85546875" bestFit="1" customWidth="1"/>
    <col min="13565" max="13565" width="6.140625" bestFit="1" customWidth="1"/>
    <col min="13566" max="13566" width="11.640625" bestFit="1" customWidth="1"/>
    <col min="13567" max="13567" width="4.85546875" bestFit="1" customWidth="1"/>
    <col min="13568" max="13569" width="9.2109375" customWidth="1"/>
    <col min="13570" max="13570" width="3.35546875" bestFit="1" customWidth="1"/>
    <col min="13571" max="13571" width="32.7109375" bestFit="1" customWidth="1"/>
    <col min="13572" max="13572" width="27.7109375" customWidth="1"/>
    <col min="13573" max="13573" width="6.640625" bestFit="1" customWidth="1"/>
    <col min="13574" max="13574" width="6.2109375" bestFit="1" customWidth="1"/>
    <col min="13575" max="13575" width="12.640625" bestFit="1" customWidth="1"/>
    <col min="13576" max="13576" width="4.85546875" bestFit="1" customWidth="1"/>
    <col min="13577" max="13577" width="7" bestFit="1" customWidth="1"/>
    <col min="13578" max="13578" width="5.7109375" bestFit="1" customWidth="1"/>
    <col min="13818" max="13818" width="1.7109375" customWidth="1"/>
    <col min="13819" max="13819" width="30.5" customWidth="1"/>
    <col min="13820" max="13820" width="39.85546875" bestFit="1" customWidth="1"/>
    <col min="13821" max="13821" width="6.140625" bestFit="1" customWidth="1"/>
    <col min="13822" max="13822" width="11.640625" bestFit="1" customWidth="1"/>
    <col min="13823" max="13823" width="4.85546875" bestFit="1" customWidth="1"/>
    <col min="13824" max="13825" width="9.2109375" customWidth="1"/>
    <col min="13826" max="13826" width="3.35546875" bestFit="1" customWidth="1"/>
    <col min="13827" max="13827" width="32.7109375" bestFit="1" customWidth="1"/>
    <col min="13828" max="13828" width="27.7109375" customWidth="1"/>
    <col min="13829" max="13829" width="6.640625" bestFit="1" customWidth="1"/>
    <col min="13830" max="13830" width="6.2109375" bestFit="1" customWidth="1"/>
    <col min="13831" max="13831" width="12.640625" bestFit="1" customWidth="1"/>
    <col min="13832" max="13832" width="4.85546875" bestFit="1" customWidth="1"/>
    <col min="13833" max="13833" width="7" bestFit="1" customWidth="1"/>
    <col min="13834" max="13834" width="5.7109375" bestFit="1" customWidth="1"/>
    <col min="14074" max="14074" width="1.7109375" customWidth="1"/>
    <col min="14075" max="14075" width="30.5" customWidth="1"/>
    <col min="14076" max="14076" width="39.85546875" bestFit="1" customWidth="1"/>
    <col min="14077" max="14077" width="6.140625" bestFit="1" customWidth="1"/>
    <col min="14078" max="14078" width="11.640625" bestFit="1" customWidth="1"/>
    <col min="14079" max="14079" width="4.85546875" bestFit="1" customWidth="1"/>
    <col min="14080" max="14081" width="9.2109375" customWidth="1"/>
    <col min="14082" max="14082" width="3.35546875" bestFit="1" customWidth="1"/>
    <col min="14083" max="14083" width="32.7109375" bestFit="1" customWidth="1"/>
    <col min="14084" max="14084" width="27.7109375" customWidth="1"/>
    <col min="14085" max="14085" width="6.640625" bestFit="1" customWidth="1"/>
    <col min="14086" max="14086" width="6.2109375" bestFit="1" customWidth="1"/>
    <col min="14087" max="14087" width="12.640625" bestFit="1" customWidth="1"/>
    <col min="14088" max="14088" width="4.85546875" bestFit="1" customWidth="1"/>
    <col min="14089" max="14089" width="7" bestFit="1" customWidth="1"/>
    <col min="14090" max="14090" width="5.7109375" bestFit="1" customWidth="1"/>
    <col min="14330" max="14330" width="1.7109375" customWidth="1"/>
    <col min="14331" max="14331" width="30.5" customWidth="1"/>
    <col min="14332" max="14332" width="39.85546875" bestFit="1" customWidth="1"/>
    <col min="14333" max="14333" width="6.140625" bestFit="1" customWidth="1"/>
    <col min="14334" max="14334" width="11.640625" bestFit="1" customWidth="1"/>
    <col min="14335" max="14335" width="4.85546875" bestFit="1" customWidth="1"/>
    <col min="14336" max="14337" width="9.2109375" customWidth="1"/>
    <col min="14338" max="14338" width="3.35546875" bestFit="1" customWidth="1"/>
    <col min="14339" max="14339" width="32.7109375" bestFit="1" customWidth="1"/>
    <col min="14340" max="14340" width="27.7109375" customWidth="1"/>
    <col min="14341" max="14341" width="6.640625" bestFit="1" customWidth="1"/>
    <col min="14342" max="14342" width="6.2109375" bestFit="1" customWidth="1"/>
    <col min="14343" max="14343" width="12.640625" bestFit="1" customWidth="1"/>
    <col min="14344" max="14344" width="4.85546875" bestFit="1" customWidth="1"/>
    <col min="14345" max="14345" width="7" bestFit="1" customWidth="1"/>
    <col min="14346" max="14346" width="5.7109375" bestFit="1" customWidth="1"/>
    <col min="14586" max="14586" width="1.7109375" customWidth="1"/>
    <col min="14587" max="14587" width="30.5" customWidth="1"/>
    <col min="14588" max="14588" width="39.85546875" bestFit="1" customWidth="1"/>
    <col min="14589" max="14589" width="6.140625" bestFit="1" customWidth="1"/>
    <col min="14590" max="14590" width="11.640625" bestFit="1" customWidth="1"/>
    <col min="14591" max="14591" width="4.85546875" bestFit="1" customWidth="1"/>
    <col min="14592" max="14593" width="9.2109375" customWidth="1"/>
    <col min="14594" max="14594" width="3.35546875" bestFit="1" customWidth="1"/>
    <col min="14595" max="14595" width="32.7109375" bestFit="1" customWidth="1"/>
    <col min="14596" max="14596" width="27.7109375" customWidth="1"/>
    <col min="14597" max="14597" width="6.640625" bestFit="1" customWidth="1"/>
    <col min="14598" max="14598" width="6.2109375" bestFit="1" customWidth="1"/>
    <col min="14599" max="14599" width="12.640625" bestFit="1" customWidth="1"/>
    <col min="14600" max="14600" width="4.85546875" bestFit="1" customWidth="1"/>
    <col min="14601" max="14601" width="7" bestFit="1" customWidth="1"/>
    <col min="14602" max="14602" width="5.7109375" bestFit="1" customWidth="1"/>
    <col min="14842" max="14842" width="1.7109375" customWidth="1"/>
    <col min="14843" max="14843" width="30.5" customWidth="1"/>
    <col min="14844" max="14844" width="39.85546875" bestFit="1" customWidth="1"/>
    <col min="14845" max="14845" width="6.140625" bestFit="1" customWidth="1"/>
    <col min="14846" max="14846" width="11.640625" bestFit="1" customWidth="1"/>
    <col min="14847" max="14847" width="4.85546875" bestFit="1" customWidth="1"/>
    <col min="14848" max="14849" width="9.2109375" customWidth="1"/>
    <col min="14850" max="14850" width="3.35546875" bestFit="1" customWidth="1"/>
    <col min="14851" max="14851" width="32.7109375" bestFit="1" customWidth="1"/>
    <col min="14852" max="14852" width="27.7109375" customWidth="1"/>
    <col min="14853" max="14853" width="6.640625" bestFit="1" customWidth="1"/>
    <col min="14854" max="14854" width="6.2109375" bestFit="1" customWidth="1"/>
    <col min="14855" max="14855" width="12.640625" bestFit="1" customWidth="1"/>
    <col min="14856" max="14856" width="4.85546875" bestFit="1" customWidth="1"/>
    <col min="14857" max="14857" width="7" bestFit="1" customWidth="1"/>
    <col min="14858" max="14858" width="5.7109375" bestFit="1" customWidth="1"/>
    <col min="15098" max="15098" width="1.7109375" customWidth="1"/>
    <col min="15099" max="15099" width="30.5" customWidth="1"/>
    <col min="15100" max="15100" width="39.85546875" bestFit="1" customWidth="1"/>
    <col min="15101" max="15101" width="6.140625" bestFit="1" customWidth="1"/>
    <col min="15102" max="15102" width="11.640625" bestFit="1" customWidth="1"/>
    <col min="15103" max="15103" width="4.85546875" bestFit="1" customWidth="1"/>
    <col min="15104" max="15105" width="9.2109375" customWidth="1"/>
    <col min="15106" max="15106" width="3.35546875" bestFit="1" customWidth="1"/>
    <col min="15107" max="15107" width="32.7109375" bestFit="1" customWidth="1"/>
    <col min="15108" max="15108" width="27.7109375" customWidth="1"/>
    <col min="15109" max="15109" width="6.640625" bestFit="1" customWidth="1"/>
    <col min="15110" max="15110" width="6.2109375" bestFit="1" customWidth="1"/>
    <col min="15111" max="15111" width="12.640625" bestFit="1" customWidth="1"/>
    <col min="15112" max="15112" width="4.85546875" bestFit="1" customWidth="1"/>
    <col min="15113" max="15113" width="7" bestFit="1" customWidth="1"/>
    <col min="15114" max="15114" width="5.7109375" bestFit="1" customWidth="1"/>
    <col min="15354" max="15354" width="1.7109375" customWidth="1"/>
    <col min="15355" max="15355" width="30.5" customWidth="1"/>
    <col min="15356" max="15356" width="39.85546875" bestFit="1" customWidth="1"/>
    <col min="15357" max="15357" width="6.140625" bestFit="1" customWidth="1"/>
    <col min="15358" max="15358" width="11.640625" bestFit="1" customWidth="1"/>
    <col min="15359" max="15359" width="4.85546875" bestFit="1" customWidth="1"/>
    <col min="15360" max="15361" width="9.2109375" customWidth="1"/>
    <col min="15362" max="15362" width="3.35546875" bestFit="1" customWidth="1"/>
    <col min="15363" max="15363" width="32.7109375" bestFit="1" customWidth="1"/>
    <col min="15364" max="15364" width="27.7109375" customWidth="1"/>
    <col min="15365" max="15365" width="6.640625" bestFit="1" customWidth="1"/>
    <col min="15366" max="15366" width="6.2109375" bestFit="1" customWidth="1"/>
    <col min="15367" max="15367" width="12.640625" bestFit="1" customWidth="1"/>
    <col min="15368" max="15368" width="4.85546875" bestFit="1" customWidth="1"/>
    <col min="15369" max="15369" width="7" bestFit="1" customWidth="1"/>
    <col min="15370" max="15370" width="5.7109375" bestFit="1" customWidth="1"/>
    <col min="15610" max="15610" width="1.7109375" customWidth="1"/>
    <col min="15611" max="15611" width="30.5" customWidth="1"/>
    <col min="15612" max="15612" width="39.85546875" bestFit="1" customWidth="1"/>
    <col min="15613" max="15613" width="6.140625" bestFit="1" customWidth="1"/>
    <col min="15614" max="15614" width="11.640625" bestFit="1" customWidth="1"/>
    <col min="15615" max="15615" width="4.85546875" bestFit="1" customWidth="1"/>
    <col min="15616" max="15617" width="9.2109375" customWidth="1"/>
    <col min="15618" max="15618" width="3.35546875" bestFit="1" customWidth="1"/>
    <col min="15619" max="15619" width="32.7109375" bestFit="1" customWidth="1"/>
    <col min="15620" max="15620" width="27.7109375" customWidth="1"/>
    <col min="15621" max="15621" width="6.640625" bestFit="1" customWidth="1"/>
    <col min="15622" max="15622" width="6.2109375" bestFit="1" customWidth="1"/>
    <col min="15623" max="15623" width="12.640625" bestFit="1" customWidth="1"/>
    <col min="15624" max="15624" width="4.85546875" bestFit="1" customWidth="1"/>
    <col min="15625" max="15625" width="7" bestFit="1" customWidth="1"/>
    <col min="15626" max="15626" width="5.7109375" bestFit="1" customWidth="1"/>
    <col min="15866" max="15866" width="1.7109375" customWidth="1"/>
    <col min="15867" max="15867" width="30.5" customWidth="1"/>
    <col min="15868" max="15868" width="39.85546875" bestFit="1" customWidth="1"/>
    <col min="15869" max="15869" width="6.140625" bestFit="1" customWidth="1"/>
    <col min="15870" max="15870" width="11.640625" bestFit="1" customWidth="1"/>
    <col min="15871" max="15871" width="4.85546875" bestFit="1" customWidth="1"/>
    <col min="15872" max="15873" width="9.2109375" customWidth="1"/>
    <col min="15874" max="15874" width="3.35546875" bestFit="1" customWidth="1"/>
    <col min="15875" max="15875" width="32.7109375" bestFit="1" customWidth="1"/>
    <col min="15876" max="15876" width="27.7109375" customWidth="1"/>
    <col min="15877" max="15877" width="6.640625" bestFit="1" customWidth="1"/>
    <col min="15878" max="15878" width="6.2109375" bestFit="1" customWidth="1"/>
    <col min="15879" max="15879" width="12.640625" bestFit="1" customWidth="1"/>
    <col min="15880" max="15880" width="4.85546875" bestFit="1" customWidth="1"/>
    <col min="15881" max="15881" width="7" bestFit="1" customWidth="1"/>
    <col min="15882" max="15882" width="5.7109375" bestFit="1" customWidth="1"/>
    <col min="16122" max="16122" width="1.7109375" customWidth="1"/>
    <col min="16123" max="16123" width="30.5" customWidth="1"/>
    <col min="16124" max="16124" width="39.85546875" bestFit="1" customWidth="1"/>
    <col min="16125" max="16125" width="6.140625" bestFit="1" customWidth="1"/>
    <col min="16126" max="16126" width="11.640625" bestFit="1" customWidth="1"/>
    <col min="16127" max="16127" width="4.85546875" bestFit="1" customWidth="1"/>
    <col min="16128" max="16129" width="9.2109375" customWidth="1"/>
    <col min="16130" max="16130" width="3.35546875" bestFit="1" customWidth="1"/>
    <col min="16131" max="16131" width="32.7109375" bestFit="1" customWidth="1"/>
    <col min="16132" max="16132" width="27.7109375" customWidth="1"/>
    <col min="16133" max="16133" width="6.640625" bestFit="1" customWidth="1"/>
    <col min="16134" max="16134" width="6.2109375" bestFit="1" customWidth="1"/>
    <col min="16135" max="16135" width="12.640625" bestFit="1" customWidth="1"/>
    <col min="16136" max="16136" width="4.85546875" bestFit="1" customWidth="1"/>
    <col min="16137" max="16137" width="7" bestFit="1" customWidth="1"/>
    <col min="16138" max="16138" width="5.7109375" bestFit="1" customWidth="1"/>
  </cols>
  <sheetData>
    <row r="1" spans="1:16" ht="23.6" customHeight="1" x14ac:dyDescent="0.35">
      <c r="A1" s="1"/>
      <c r="B1" s="110" t="s">
        <v>37</v>
      </c>
      <c r="C1" s="110"/>
      <c r="D1" s="110"/>
      <c r="E1" s="110"/>
      <c r="F1" s="2"/>
      <c r="G1" s="76"/>
    </row>
    <row r="2" spans="1:16" s="3" customFormat="1" x14ac:dyDescent="0.35">
      <c r="A2" s="1"/>
      <c r="C2"/>
      <c r="D2" s="1"/>
      <c r="E2" s="1"/>
      <c r="F2" s="2"/>
      <c r="G2" s="76"/>
      <c r="H2" s="4"/>
      <c r="I2" s="4"/>
      <c r="J2"/>
      <c r="K2" s="4"/>
      <c r="L2"/>
      <c r="M2"/>
      <c r="N2"/>
    </row>
    <row r="3" spans="1:16" s="3" customFormat="1" ht="19.5" customHeight="1" x14ac:dyDescent="0.35">
      <c r="A3" s="1"/>
      <c r="B3" s="5"/>
      <c r="C3" s="55" t="s">
        <v>102</v>
      </c>
      <c r="D3" s="1"/>
      <c r="E3" s="1"/>
      <c r="F3" s="2"/>
      <c r="G3" s="76"/>
      <c r="H3" s="4"/>
      <c r="I3" s="4"/>
      <c r="J3"/>
      <c r="K3" s="4"/>
      <c r="L3"/>
      <c r="M3"/>
      <c r="N3"/>
    </row>
    <row r="4" spans="1:16" s="8" customFormat="1" ht="18.45" x14ac:dyDescent="0.35">
      <c r="A4" s="1"/>
      <c r="B4" s="5" t="s">
        <v>38</v>
      </c>
      <c r="C4"/>
      <c r="D4" s="1"/>
      <c r="E4" s="1"/>
      <c r="F4" s="2"/>
      <c r="G4" s="76"/>
      <c r="H4"/>
      <c r="I4"/>
      <c r="J4"/>
      <c r="K4"/>
      <c r="L4"/>
      <c r="M4"/>
      <c r="N4"/>
      <c r="O4"/>
      <c r="P4"/>
    </row>
    <row r="5" spans="1:16" s="8" customFormat="1" ht="36.9" x14ac:dyDescent="0.35">
      <c r="A5" s="1"/>
      <c r="B5" s="69" t="s">
        <v>92</v>
      </c>
      <c r="C5" s="35" t="s">
        <v>15</v>
      </c>
      <c r="D5" s="1"/>
      <c r="E5" s="1"/>
      <c r="F5" s="2"/>
      <c r="G5" s="76"/>
      <c r="H5"/>
      <c r="I5"/>
      <c r="J5"/>
      <c r="K5"/>
      <c r="L5"/>
      <c r="M5"/>
      <c r="N5"/>
      <c r="O5"/>
      <c r="P5"/>
    </row>
    <row r="6" spans="1:16" s="8" customFormat="1" ht="15" x14ac:dyDescent="0.35">
      <c r="A6" s="1"/>
      <c r="B6" s="3"/>
      <c r="C6" s="3"/>
      <c r="D6"/>
      <c r="E6" s="1"/>
      <c r="F6" s="2"/>
      <c r="G6" s="76"/>
      <c r="H6"/>
      <c r="I6"/>
      <c r="J6"/>
      <c r="K6"/>
      <c r="L6"/>
      <c r="M6"/>
      <c r="N6"/>
      <c r="O6"/>
      <c r="P6"/>
    </row>
    <row r="7" spans="1:16" s="8" customFormat="1" ht="15.9" x14ac:dyDescent="0.35">
      <c r="A7" s="6"/>
      <c r="B7" s="12" t="s">
        <v>110</v>
      </c>
      <c r="C7" s="7" t="s">
        <v>14</v>
      </c>
      <c r="D7" s="61"/>
      <c r="E7" s="6"/>
      <c r="F7" s="11"/>
      <c r="G7" s="35"/>
      <c r="H7"/>
      <c r="I7"/>
      <c r="J7"/>
      <c r="K7"/>
      <c r="L7"/>
      <c r="M7"/>
      <c r="N7"/>
      <c r="O7"/>
      <c r="P7"/>
    </row>
    <row r="8" spans="1:16" s="8" customFormat="1" ht="15.9" x14ac:dyDescent="0.35">
      <c r="A8" s="6"/>
      <c r="B8" s="25" t="s">
        <v>100</v>
      </c>
      <c r="C8" s="27" t="s">
        <v>108</v>
      </c>
      <c r="D8" s="37">
        <v>2022</v>
      </c>
      <c r="E8" s="45">
        <v>10</v>
      </c>
      <c r="F8" s="40" t="s">
        <v>1</v>
      </c>
      <c r="G8" s="4" t="s">
        <v>114</v>
      </c>
      <c r="H8"/>
      <c r="I8"/>
      <c r="J8"/>
      <c r="K8"/>
      <c r="L8"/>
      <c r="M8"/>
      <c r="N8"/>
      <c r="O8"/>
      <c r="P8"/>
    </row>
    <row r="9" spans="1:16" s="8" customFormat="1" ht="16.75" customHeight="1" x14ac:dyDescent="0.35">
      <c r="A9" s="6"/>
      <c r="B9" s="54" t="s">
        <v>96</v>
      </c>
      <c r="C9" s="26" t="s">
        <v>107</v>
      </c>
      <c r="D9" s="41">
        <v>2023</v>
      </c>
      <c r="E9" s="42">
        <v>4</v>
      </c>
      <c r="F9" s="40" t="s">
        <v>1</v>
      </c>
      <c r="G9" s="4" t="s">
        <v>115</v>
      </c>
      <c r="H9"/>
      <c r="I9"/>
      <c r="J9"/>
      <c r="K9"/>
      <c r="L9"/>
      <c r="M9"/>
      <c r="N9"/>
      <c r="O9"/>
      <c r="P9"/>
    </row>
    <row r="10" spans="1:16" s="8" customFormat="1" ht="16.75" customHeight="1" x14ac:dyDescent="0.35">
      <c r="A10" s="6"/>
      <c r="B10" s="25" t="s">
        <v>74</v>
      </c>
      <c r="C10" s="25" t="s">
        <v>75</v>
      </c>
      <c r="D10" s="41">
        <v>2023</v>
      </c>
      <c r="E10" s="41">
        <v>3</v>
      </c>
      <c r="F10" s="40" t="s">
        <v>0</v>
      </c>
      <c r="G10" s="4"/>
      <c r="M10"/>
      <c r="N10"/>
      <c r="O10"/>
      <c r="P10"/>
    </row>
    <row r="11" spans="1:16" s="8" customFormat="1" ht="15.9" x14ac:dyDescent="0.35">
      <c r="A11" s="6"/>
      <c r="B11" s="99" t="s">
        <v>72</v>
      </c>
      <c r="C11" s="13" t="s">
        <v>73</v>
      </c>
      <c r="D11" s="7">
        <v>2024</v>
      </c>
      <c r="E11" s="7">
        <v>4</v>
      </c>
      <c r="F11" s="40" t="s">
        <v>1</v>
      </c>
      <c r="G11" s="4"/>
      <c r="M11"/>
      <c r="N11"/>
      <c r="O11"/>
      <c r="P11"/>
    </row>
    <row r="12" spans="1:16" s="8" customFormat="1" ht="15.9" x14ac:dyDescent="0.35">
      <c r="A12" s="6"/>
      <c r="B12" s="26" t="s">
        <v>101</v>
      </c>
      <c r="C12" s="34" t="s">
        <v>109</v>
      </c>
      <c r="D12" s="46" t="s">
        <v>64</v>
      </c>
      <c r="E12" s="47">
        <v>10</v>
      </c>
      <c r="F12" s="40" t="s">
        <v>1</v>
      </c>
      <c r="G12" s="4"/>
      <c r="M12"/>
      <c r="N12"/>
      <c r="O12"/>
      <c r="P12"/>
    </row>
    <row r="13" spans="1:16" s="8" customFormat="1" ht="15" customHeight="1" x14ac:dyDescent="0.35">
      <c r="A13" s="6"/>
      <c r="B13" s="25" t="s">
        <v>68</v>
      </c>
      <c r="C13" s="25" t="s">
        <v>11</v>
      </c>
      <c r="D13" s="39">
        <v>2023</v>
      </c>
      <c r="E13" s="39">
        <v>6</v>
      </c>
      <c r="F13" s="40" t="s">
        <v>1</v>
      </c>
      <c r="G13" s="4"/>
      <c r="M13"/>
      <c r="N13"/>
      <c r="O13"/>
      <c r="P13"/>
    </row>
    <row r="14" spans="1:16" s="8" customFormat="1" ht="20.149999999999999" customHeight="1" x14ac:dyDescent="0.35">
      <c r="A14" s="6"/>
      <c r="B14" s="31" t="s">
        <v>78</v>
      </c>
      <c r="C14" s="26" t="s">
        <v>79</v>
      </c>
      <c r="D14" s="41">
        <v>2023</v>
      </c>
      <c r="E14" s="42">
        <v>19</v>
      </c>
      <c r="F14" s="40" t="s">
        <v>1</v>
      </c>
      <c r="G14" s="65"/>
      <c r="H14"/>
      <c r="I14"/>
      <c r="J14"/>
      <c r="K14"/>
      <c r="L14"/>
      <c r="M14" s="9"/>
      <c r="N14" s="9"/>
    </row>
    <row r="15" spans="1:16" s="8" customFormat="1" ht="15.9" x14ac:dyDescent="0.35">
      <c r="A15" s="6"/>
      <c r="B15" s="27" t="s">
        <v>93</v>
      </c>
      <c r="C15" s="26" t="s">
        <v>95</v>
      </c>
      <c r="D15" s="41">
        <v>2023</v>
      </c>
      <c r="E15" s="42">
        <v>10</v>
      </c>
      <c r="F15" s="40" t="s">
        <v>1</v>
      </c>
      <c r="G15" s="78"/>
      <c r="H15"/>
      <c r="I15"/>
      <c r="J15"/>
      <c r="K15"/>
      <c r="L15"/>
      <c r="M15" s="9"/>
      <c r="N15" s="9"/>
    </row>
    <row r="16" spans="1:16" s="8" customFormat="1" ht="16.649999999999999" customHeight="1" x14ac:dyDescent="0.35">
      <c r="A16" s="6"/>
      <c r="B16" s="6"/>
      <c r="C16" s="6"/>
      <c r="D16" s="6"/>
      <c r="E16" s="97">
        <f>SUM(E8:E15)</f>
        <v>66</v>
      </c>
      <c r="F16" s="59">
        <f>E16/1440</f>
        <v>4.583333333333333E-2</v>
      </c>
      <c r="G16" s="35"/>
      <c r="H16"/>
      <c r="I16"/>
      <c r="J16"/>
      <c r="K16"/>
      <c r="L16"/>
      <c r="M16"/>
      <c r="N16"/>
      <c r="O16"/>
    </row>
    <row r="17" spans="1:17" s="8" customFormat="1" ht="30.9" x14ac:dyDescent="0.35">
      <c r="A17" s="6"/>
      <c r="B17" s="106" t="s">
        <v>134</v>
      </c>
      <c r="C17" s="7" t="s">
        <v>26</v>
      </c>
      <c r="D17" s="6"/>
      <c r="E17" s="68"/>
      <c r="F17" s="11"/>
      <c r="G17"/>
      <c r="H17"/>
      <c r="I17"/>
      <c r="J17"/>
      <c r="K17"/>
      <c r="L17"/>
      <c r="M17"/>
      <c r="N17"/>
      <c r="O17"/>
    </row>
    <row r="18" spans="1:17" s="8" customFormat="1" ht="16.649999999999999" customHeight="1" x14ac:dyDescent="0.35">
      <c r="A18" s="6"/>
      <c r="B18" s="6"/>
      <c r="C18" s="6"/>
      <c r="D18" s="6"/>
      <c r="E18" s="68"/>
      <c r="F18" s="11"/>
      <c r="G18" s="35"/>
      <c r="H18"/>
      <c r="I18"/>
      <c r="J18"/>
      <c r="K18"/>
      <c r="L18"/>
      <c r="M18"/>
      <c r="N18"/>
      <c r="O18"/>
      <c r="P18"/>
      <c r="Q18"/>
    </row>
    <row r="19" spans="1:17" s="8" customFormat="1" ht="15.9" x14ac:dyDescent="0.35">
      <c r="A19" s="6"/>
      <c r="B19" s="103" t="s">
        <v>135</v>
      </c>
      <c r="C19" s="103" t="s">
        <v>136</v>
      </c>
      <c r="D19" s="6"/>
      <c r="E19" s="68"/>
      <c r="F19" s="11"/>
      <c r="G19"/>
      <c r="H19"/>
      <c r="I19"/>
      <c r="J19"/>
      <c r="K19"/>
      <c r="L19"/>
      <c r="M19"/>
      <c r="N19"/>
      <c r="O19"/>
    </row>
    <row r="20" spans="1:17" s="8" customFormat="1" ht="15.9" x14ac:dyDescent="0.35">
      <c r="A20" s="6"/>
      <c r="B20" s="6"/>
      <c r="C20" s="6"/>
      <c r="D20" s="6"/>
      <c r="E20" s="68"/>
      <c r="F20" s="11"/>
      <c r="G20" s="35"/>
      <c r="H20"/>
      <c r="I20"/>
      <c r="J20"/>
      <c r="K20"/>
      <c r="L20"/>
      <c r="M20"/>
      <c r="N20"/>
      <c r="O20"/>
      <c r="P20"/>
      <c r="Q20"/>
    </row>
    <row r="21" spans="1:17" s="8" customFormat="1" ht="15.9" x14ac:dyDescent="0.35">
      <c r="A21" s="6"/>
      <c r="B21" s="12" t="s">
        <v>2</v>
      </c>
      <c r="C21" s="104" t="s">
        <v>137</v>
      </c>
      <c r="D21" s="6"/>
      <c r="E21"/>
      <c r="F21" s="11"/>
      <c r="G21" s="35"/>
      <c r="H21"/>
      <c r="I21"/>
      <c r="J21"/>
      <c r="K21"/>
      <c r="L21"/>
      <c r="M21"/>
      <c r="N21"/>
      <c r="O21"/>
      <c r="P21"/>
      <c r="Q21"/>
    </row>
    <row r="22" spans="1:17" s="8" customFormat="1" ht="15.9" x14ac:dyDescent="0.35">
      <c r="A22" s="6"/>
      <c r="B22" s="30" t="s">
        <v>65</v>
      </c>
      <c r="C22" s="48" t="s">
        <v>66</v>
      </c>
      <c r="D22" s="41">
        <v>2023</v>
      </c>
      <c r="E22" s="42">
        <v>18</v>
      </c>
      <c r="F22" s="40" t="s">
        <v>0</v>
      </c>
      <c r="G22" s="4"/>
      <c r="H22"/>
      <c r="I22"/>
      <c r="J22"/>
      <c r="K22"/>
      <c r="L22"/>
      <c r="M22"/>
      <c r="N22"/>
      <c r="O22"/>
      <c r="P22"/>
      <c r="Q22"/>
    </row>
    <row r="23" spans="1:17" s="8" customFormat="1" ht="15.9" x14ac:dyDescent="0.35">
      <c r="A23" s="6"/>
      <c r="B23" s="34" t="s">
        <v>98</v>
      </c>
      <c r="C23" s="93" t="s">
        <v>103</v>
      </c>
      <c r="D23" s="100">
        <v>2023</v>
      </c>
      <c r="E23" s="101">
        <v>10</v>
      </c>
      <c r="F23" s="102" t="s">
        <v>5</v>
      </c>
      <c r="G23" s="76"/>
      <c r="H23"/>
      <c r="I23"/>
      <c r="J23"/>
      <c r="K23"/>
      <c r="L23"/>
      <c r="M23"/>
      <c r="N23"/>
      <c r="O23"/>
      <c r="P23"/>
      <c r="Q23"/>
    </row>
    <row r="24" spans="1:17" s="8" customFormat="1" ht="15.9" x14ac:dyDescent="0.35">
      <c r="A24" s="6"/>
      <c r="B24" s="25" t="s">
        <v>91</v>
      </c>
      <c r="C24" s="25" t="s">
        <v>56</v>
      </c>
      <c r="D24" s="41">
        <v>2022</v>
      </c>
      <c r="E24" s="41">
        <v>15</v>
      </c>
      <c r="F24" s="40" t="s">
        <v>1</v>
      </c>
      <c r="G24" s="78"/>
      <c r="H24"/>
      <c r="I24"/>
      <c r="J24"/>
      <c r="K24"/>
      <c r="L24"/>
      <c r="M24" s="9"/>
      <c r="N24" s="9"/>
    </row>
    <row r="25" spans="1:17" s="8" customFormat="1" ht="15.9" x14ac:dyDescent="0.35">
      <c r="A25" s="6"/>
      <c r="B25" s="54" t="s">
        <v>106</v>
      </c>
      <c r="C25" s="26" t="s">
        <v>57</v>
      </c>
      <c r="D25" s="41">
        <v>2023</v>
      </c>
      <c r="E25" s="42">
        <v>7</v>
      </c>
      <c r="F25" s="40" t="s">
        <v>1</v>
      </c>
      <c r="G25" s="65"/>
      <c r="H25"/>
      <c r="O25"/>
      <c r="P25"/>
    </row>
    <row r="26" spans="1:17" s="8" customFormat="1" ht="16.75" customHeight="1" x14ac:dyDescent="0.35">
      <c r="A26" s="6"/>
      <c r="B26" s="25" t="s">
        <v>104</v>
      </c>
      <c r="C26" s="26" t="s">
        <v>105</v>
      </c>
      <c r="D26" s="41">
        <v>2023</v>
      </c>
      <c r="E26" s="41">
        <v>14</v>
      </c>
      <c r="F26" s="40" t="s">
        <v>0</v>
      </c>
      <c r="G26" s="78"/>
      <c r="H26"/>
      <c r="I26"/>
      <c r="J26"/>
      <c r="K26"/>
      <c r="L26"/>
      <c r="M26"/>
      <c r="O26"/>
      <c r="P26"/>
    </row>
    <row r="27" spans="1:17" s="8" customFormat="1" ht="16.75" customHeight="1" x14ac:dyDescent="0.35">
      <c r="A27" s="6"/>
      <c r="B27" s="25" t="s">
        <v>76</v>
      </c>
      <c r="C27" s="25" t="s">
        <v>77</v>
      </c>
      <c r="D27" s="39">
        <v>2023</v>
      </c>
      <c r="E27" s="39">
        <v>16</v>
      </c>
      <c r="F27" s="40" t="s">
        <v>1</v>
      </c>
      <c r="G27" s="4"/>
      <c r="M27"/>
      <c r="N27"/>
      <c r="O27"/>
      <c r="P27"/>
    </row>
    <row r="28" spans="1:17" s="8" customFormat="1" ht="15.9" x14ac:dyDescent="0.35">
      <c r="A28" s="6"/>
      <c r="B28" s="6"/>
      <c r="C28" s="6"/>
      <c r="D28" s="6"/>
      <c r="E28" s="52">
        <f>SUM(E22:E27)</f>
        <v>80</v>
      </c>
      <c r="F28" s="59">
        <f>E28/1440</f>
        <v>5.5555555555555552E-2</v>
      </c>
      <c r="G28" s="35"/>
      <c r="H28"/>
      <c r="I28"/>
      <c r="J28"/>
      <c r="K28"/>
      <c r="L28"/>
      <c r="M28"/>
      <c r="N28"/>
    </row>
    <row r="29" spans="1:17" s="8" customFormat="1" ht="15.9" x14ac:dyDescent="0.35">
      <c r="A29" s="6"/>
      <c r="B29" s="6"/>
      <c r="C29" s="6"/>
      <c r="D29" s="6"/>
      <c r="E29" s="68"/>
      <c r="F29" s="108"/>
      <c r="G29" s="35"/>
      <c r="H29"/>
      <c r="I29"/>
      <c r="J29"/>
      <c r="K29"/>
      <c r="L29"/>
      <c r="M29"/>
      <c r="N29"/>
    </row>
    <row r="30" spans="1:17" s="9" customFormat="1" ht="15.9" x14ac:dyDescent="0.45">
      <c r="A30" s="6"/>
      <c r="B30" s="19" t="s">
        <v>39</v>
      </c>
      <c r="C30" s="6"/>
      <c r="D30" s="6"/>
      <c r="E30" s="6"/>
      <c r="F30" s="20"/>
      <c r="G30" s="20"/>
      <c r="H30"/>
      <c r="I30"/>
      <c r="J30"/>
      <c r="K30"/>
      <c r="L30"/>
      <c r="M30"/>
      <c r="N30"/>
      <c r="O30"/>
      <c r="P30"/>
    </row>
    <row r="31" spans="1:17" s="8" customFormat="1" ht="15.9" x14ac:dyDescent="0.35">
      <c r="A31" s="6"/>
      <c r="B31" s="19" t="s">
        <v>116</v>
      </c>
      <c r="C31" s="103" t="s">
        <v>117</v>
      </c>
      <c r="D31" s="6"/>
      <c r="E31" s="6"/>
      <c r="F31" s="11"/>
      <c r="G31"/>
      <c r="I31"/>
      <c r="J31"/>
      <c r="K31"/>
      <c r="L31" s="9"/>
      <c r="M31" s="9"/>
    </row>
    <row r="32" spans="1:17" s="8" customFormat="1" ht="15.9" x14ac:dyDescent="0.35">
      <c r="A32" s="6"/>
      <c r="B32" s="12" t="s">
        <v>3</v>
      </c>
      <c r="C32" s="104" t="s">
        <v>129</v>
      </c>
      <c r="D32" s="61"/>
      <c r="E32" s="6"/>
      <c r="F32" s="11"/>
      <c r="G32" s="11"/>
      <c r="H32"/>
      <c r="I32"/>
      <c r="J32"/>
      <c r="K32"/>
      <c r="L32"/>
      <c r="M32"/>
      <c r="N32"/>
    </row>
    <row r="33" spans="1:16" s="9" customFormat="1" ht="16.649999999999999" customHeight="1" x14ac:dyDescent="0.45">
      <c r="A33" s="6"/>
      <c r="B33" s="26" t="s">
        <v>48</v>
      </c>
      <c r="C33" s="30" t="s">
        <v>62</v>
      </c>
      <c r="D33" s="37">
        <v>2023</v>
      </c>
      <c r="E33" s="45">
        <v>5</v>
      </c>
      <c r="F33" s="40" t="s">
        <v>1</v>
      </c>
      <c r="G33" s="20"/>
      <c r="H33"/>
      <c r="I33"/>
      <c r="J33"/>
      <c r="K33"/>
      <c r="L33"/>
      <c r="M33"/>
      <c r="N33"/>
    </row>
    <row r="34" spans="1:16" s="8" customFormat="1" ht="15.9" x14ac:dyDescent="0.35">
      <c r="A34" s="6"/>
      <c r="B34" s="34" t="s">
        <v>43</v>
      </c>
      <c r="C34" s="25" t="s">
        <v>70</v>
      </c>
      <c r="D34" s="39">
        <v>2022</v>
      </c>
      <c r="E34" s="39">
        <v>20</v>
      </c>
      <c r="F34" s="38" t="s">
        <v>0</v>
      </c>
      <c r="G34" s="78"/>
      <c r="H34"/>
      <c r="I34"/>
      <c r="J34"/>
      <c r="K34"/>
      <c r="L34"/>
      <c r="M34"/>
      <c r="N34"/>
    </row>
    <row r="35" spans="1:16" s="8" customFormat="1" ht="17.899999999999999" customHeight="1" x14ac:dyDescent="0.35">
      <c r="A35" s="6"/>
      <c r="B35" s="25" t="s">
        <v>50</v>
      </c>
      <c r="C35" s="25" t="s">
        <v>71</v>
      </c>
      <c r="D35" s="41">
        <v>2021</v>
      </c>
      <c r="E35" s="39">
        <v>9</v>
      </c>
      <c r="F35" s="40" t="s">
        <v>1</v>
      </c>
      <c r="G35" s="78"/>
      <c r="H35"/>
      <c r="I35"/>
      <c r="J35"/>
      <c r="K35"/>
      <c r="L35"/>
      <c r="M35"/>
      <c r="N35"/>
    </row>
    <row r="36" spans="1:16" s="8" customFormat="1" ht="15.9" x14ac:dyDescent="0.35">
      <c r="A36" s="6"/>
      <c r="B36" s="27" t="s">
        <v>82</v>
      </c>
      <c r="C36" s="50" t="s">
        <v>83</v>
      </c>
      <c r="D36" s="37">
        <v>2022</v>
      </c>
      <c r="E36" s="37">
        <v>4</v>
      </c>
      <c r="F36" s="40" t="s">
        <v>0</v>
      </c>
      <c r="G36" s="78"/>
      <c r="H36"/>
      <c r="I36"/>
      <c r="J36"/>
      <c r="K36"/>
      <c r="L36"/>
      <c r="M36"/>
      <c r="N36"/>
    </row>
    <row r="37" spans="1:16" s="8" customFormat="1" ht="15.9" x14ac:dyDescent="0.35">
      <c r="A37" s="6"/>
      <c r="B37" s="27" t="s">
        <v>99</v>
      </c>
      <c r="C37" s="26" t="s">
        <v>111</v>
      </c>
      <c r="D37" s="41">
        <v>2022</v>
      </c>
      <c r="E37" s="42">
        <v>20</v>
      </c>
      <c r="F37" s="40" t="s">
        <v>1</v>
      </c>
      <c r="G37" s="78"/>
      <c r="H37"/>
      <c r="I37"/>
      <c r="J37"/>
      <c r="K37"/>
      <c r="L37"/>
      <c r="M37"/>
      <c r="N37"/>
    </row>
    <row r="38" spans="1:16" s="8" customFormat="1" ht="15.9" x14ac:dyDescent="0.45">
      <c r="A38" s="6"/>
      <c r="B38" s="27" t="s">
        <v>84</v>
      </c>
      <c r="C38" s="27" t="s">
        <v>85</v>
      </c>
      <c r="D38" s="37">
        <v>2023</v>
      </c>
      <c r="E38" s="45">
        <v>17</v>
      </c>
      <c r="F38" s="49" t="s">
        <v>0</v>
      </c>
      <c r="G38" s="78"/>
      <c r="H38"/>
      <c r="I38"/>
      <c r="J38"/>
      <c r="K38"/>
      <c r="L38"/>
    </row>
    <row r="39" spans="1:16" s="8" customFormat="1" ht="15.9" x14ac:dyDescent="0.35">
      <c r="A39" s="6"/>
      <c r="B39" s="6"/>
      <c r="C39" s="6"/>
      <c r="D39" s="6"/>
      <c r="E39" s="52">
        <f>SUM(E33:E38)</f>
        <v>75</v>
      </c>
      <c r="F39" s="59">
        <f>E39/1440</f>
        <v>5.2083333333333336E-2</v>
      </c>
      <c r="G39" s="65"/>
      <c r="H39"/>
      <c r="I39"/>
      <c r="J39"/>
      <c r="K39"/>
      <c r="L39"/>
    </row>
    <row r="40" spans="1:16" s="9" customFormat="1" ht="15.9" x14ac:dyDescent="0.45">
      <c r="A40" s="6"/>
      <c r="B40" s="105" t="s">
        <v>138</v>
      </c>
      <c r="C40" s="106" t="s">
        <v>118</v>
      </c>
      <c r="D40" s="6"/>
      <c r="E40" s="6"/>
      <c r="F40" s="20"/>
      <c r="G40" s="35"/>
      <c r="H40"/>
      <c r="I40"/>
      <c r="J40"/>
      <c r="K40"/>
      <c r="L40"/>
    </row>
    <row r="41" spans="1:16" s="9" customFormat="1" ht="15.9" x14ac:dyDescent="0.45">
      <c r="A41" s="6"/>
      <c r="B41" s="70" t="s">
        <v>139</v>
      </c>
      <c r="C41" s="104" t="s">
        <v>140</v>
      </c>
      <c r="D41" s="6"/>
      <c r="E41" s="68"/>
      <c r="F41" s="20"/>
      <c r="G41" s="11"/>
      <c r="H41"/>
      <c r="I41"/>
      <c r="J41"/>
      <c r="K41"/>
      <c r="L41"/>
      <c r="M41"/>
      <c r="N41"/>
      <c r="O41"/>
      <c r="P41"/>
    </row>
    <row r="42" spans="1:16" s="9" customFormat="1" ht="15.9" x14ac:dyDescent="0.45">
      <c r="A42" s="6"/>
      <c r="B42" s="89" t="s">
        <v>9</v>
      </c>
      <c r="C42" s="104" t="s">
        <v>141</v>
      </c>
      <c r="D42" s="6"/>
      <c r="E42" s="68"/>
      <c r="F42" s="20"/>
      <c r="G42" s="20"/>
      <c r="H42"/>
      <c r="I42"/>
      <c r="J42"/>
      <c r="K42"/>
      <c r="L42"/>
      <c r="M42"/>
      <c r="N42"/>
      <c r="O42"/>
      <c r="P42"/>
    </row>
    <row r="43" spans="1:16" s="9" customFormat="1" ht="15.9" x14ac:dyDescent="0.35">
      <c r="A43" s="6"/>
      <c r="B43" s="26" t="s">
        <v>89</v>
      </c>
      <c r="C43" s="26" t="s">
        <v>90</v>
      </c>
      <c r="D43" s="41">
        <v>2022</v>
      </c>
      <c r="E43" s="41">
        <v>23</v>
      </c>
      <c r="F43" s="40" t="s">
        <v>0</v>
      </c>
      <c r="G43" s="78"/>
      <c r="H43"/>
      <c r="I43"/>
      <c r="J43"/>
      <c r="K43"/>
      <c r="L43"/>
      <c r="M43"/>
      <c r="N43"/>
      <c r="O43"/>
      <c r="P43"/>
    </row>
    <row r="44" spans="1:16" s="9" customFormat="1" ht="15.9" x14ac:dyDescent="0.35">
      <c r="A44" s="6"/>
      <c r="B44" s="26" t="s">
        <v>53</v>
      </c>
      <c r="C44" s="26" t="s">
        <v>31</v>
      </c>
      <c r="D44" s="41">
        <v>2023</v>
      </c>
      <c r="E44" s="41">
        <v>19</v>
      </c>
      <c r="F44" s="40" t="s">
        <v>1</v>
      </c>
      <c r="G44" s="78"/>
      <c r="H44"/>
      <c r="I44"/>
      <c r="J44"/>
      <c r="K44"/>
      <c r="L44"/>
      <c r="M44"/>
      <c r="N44"/>
      <c r="O44"/>
      <c r="P44"/>
    </row>
    <row r="45" spans="1:16" s="9" customFormat="1" ht="15.9" x14ac:dyDescent="0.35">
      <c r="A45" s="6"/>
      <c r="B45" s="94" t="s">
        <v>125</v>
      </c>
      <c r="C45" s="94" t="s">
        <v>126</v>
      </c>
      <c r="D45" s="95">
        <v>2023</v>
      </c>
      <c r="E45" s="95" t="s">
        <v>127</v>
      </c>
      <c r="F45" s="96" t="s">
        <v>1</v>
      </c>
      <c r="G45" s="78"/>
      <c r="H45"/>
      <c r="I45"/>
      <c r="J45"/>
      <c r="K45"/>
      <c r="L45"/>
    </row>
    <row r="46" spans="1:16" s="9" customFormat="1" ht="15.9" x14ac:dyDescent="0.45">
      <c r="A46" s="6"/>
      <c r="B46" s="8"/>
      <c r="C46" s="6"/>
      <c r="D46" s="6"/>
      <c r="E46" s="52">
        <f>SUM(E43:E45)</f>
        <v>42</v>
      </c>
      <c r="F46" s="20"/>
      <c r="G46" s="78"/>
      <c r="H46"/>
      <c r="I46"/>
      <c r="J46"/>
      <c r="K46"/>
      <c r="L46"/>
      <c r="M46"/>
    </row>
    <row r="47" spans="1:16" s="9" customFormat="1" ht="15.9" x14ac:dyDescent="0.45">
      <c r="A47" s="6"/>
      <c r="B47" s="12" t="s">
        <v>4</v>
      </c>
      <c r="C47" s="104" t="s">
        <v>142</v>
      </c>
      <c r="D47"/>
      <c r="E47" s="6"/>
      <c r="F47" s="20"/>
      <c r="G47" s="78"/>
      <c r="H47"/>
      <c r="I47"/>
      <c r="J47"/>
      <c r="K47"/>
      <c r="L47"/>
      <c r="M47"/>
    </row>
    <row r="48" spans="1:16" s="9" customFormat="1" ht="15.9" x14ac:dyDescent="0.35">
      <c r="A48" s="6"/>
      <c r="B48" s="27" t="s">
        <v>97</v>
      </c>
      <c r="C48" s="26" t="s">
        <v>112</v>
      </c>
      <c r="D48" s="41">
        <v>2023</v>
      </c>
      <c r="E48" s="42">
        <v>19</v>
      </c>
      <c r="F48" s="40" t="s">
        <v>1</v>
      </c>
      <c r="G48" s="78"/>
      <c r="H48"/>
      <c r="I48"/>
      <c r="J48"/>
      <c r="K48"/>
      <c r="L48"/>
      <c r="M48"/>
      <c r="N48"/>
      <c r="O48"/>
      <c r="P48"/>
    </row>
    <row r="49" spans="1:17" s="9" customFormat="1" ht="15.9" x14ac:dyDescent="0.35">
      <c r="A49" s="6"/>
      <c r="B49" s="28" t="s">
        <v>46</v>
      </c>
      <c r="C49" s="36" t="s">
        <v>55</v>
      </c>
      <c r="D49" s="43">
        <v>2023</v>
      </c>
      <c r="E49" s="44">
        <v>15</v>
      </c>
      <c r="F49" s="40" t="s">
        <v>5</v>
      </c>
      <c r="G49" s="78"/>
      <c r="H49"/>
      <c r="I49"/>
      <c r="J49"/>
      <c r="K49"/>
      <c r="L49"/>
      <c r="M49"/>
      <c r="N49"/>
      <c r="O49"/>
      <c r="P49"/>
    </row>
    <row r="50" spans="1:17" s="9" customFormat="1" ht="15.9" x14ac:dyDescent="0.35">
      <c r="A50" s="6"/>
      <c r="B50" s="27" t="s">
        <v>132</v>
      </c>
      <c r="C50" s="36" t="s">
        <v>60</v>
      </c>
      <c r="D50" s="45">
        <v>2022</v>
      </c>
      <c r="E50" s="41">
        <v>12</v>
      </c>
      <c r="F50" s="40" t="s">
        <v>0</v>
      </c>
      <c r="G50" s="35"/>
      <c r="H50"/>
      <c r="I50"/>
      <c r="J50"/>
      <c r="K50"/>
      <c r="L50"/>
      <c r="M50"/>
      <c r="N50"/>
      <c r="O50"/>
      <c r="P50"/>
      <c r="Q50"/>
    </row>
    <row r="51" spans="1:17" s="9" customFormat="1" ht="15.9" x14ac:dyDescent="0.35">
      <c r="A51" s="6"/>
      <c r="B51" s="31" t="s">
        <v>45</v>
      </c>
      <c r="C51" s="26" t="s">
        <v>52</v>
      </c>
      <c r="D51" s="41">
        <v>2021</v>
      </c>
      <c r="E51" s="42">
        <v>9</v>
      </c>
      <c r="F51" s="40" t="s">
        <v>1</v>
      </c>
      <c r="G51" s="35"/>
      <c r="H51"/>
      <c r="I51"/>
      <c r="J51"/>
      <c r="K51"/>
      <c r="L51"/>
      <c r="M51"/>
      <c r="N51"/>
      <c r="O51"/>
      <c r="P51"/>
      <c r="Q51"/>
    </row>
    <row r="52" spans="1:17" s="9" customFormat="1" ht="15.9" x14ac:dyDescent="0.35">
      <c r="A52" s="6"/>
      <c r="B52" s="75" t="s">
        <v>42</v>
      </c>
      <c r="C52" s="25" t="s">
        <v>30</v>
      </c>
      <c r="D52" s="51">
        <v>2021</v>
      </c>
      <c r="E52" s="23">
        <v>11</v>
      </c>
      <c r="F52" s="63" t="s">
        <v>1</v>
      </c>
      <c r="G52" s="35"/>
      <c r="H52"/>
      <c r="I52"/>
      <c r="J52"/>
      <c r="K52"/>
      <c r="L52"/>
      <c r="M52"/>
      <c r="N52"/>
      <c r="O52"/>
      <c r="P52"/>
      <c r="Q52"/>
    </row>
    <row r="53" spans="1:17" s="9" customFormat="1" ht="23.6" customHeight="1" x14ac:dyDescent="0.35">
      <c r="A53" s="1"/>
      <c r="B53" s="25" t="s">
        <v>47</v>
      </c>
      <c r="C53" s="24" t="s">
        <v>63</v>
      </c>
      <c r="D53" s="39">
        <v>2024</v>
      </c>
      <c r="E53" s="39">
        <v>12</v>
      </c>
      <c r="F53" s="40" t="s">
        <v>1</v>
      </c>
      <c r="G53" s="76"/>
      <c r="H53"/>
      <c r="I53"/>
      <c r="J53"/>
      <c r="K53"/>
      <c r="L53"/>
      <c r="M53"/>
      <c r="N53"/>
      <c r="O53"/>
      <c r="P53"/>
      <c r="Q53"/>
    </row>
    <row r="54" spans="1:17" s="9" customFormat="1" ht="15.9" x14ac:dyDescent="0.35">
      <c r="A54" s="1"/>
      <c r="B54" s="26" t="s">
        <v>41</v>
      </c>
      <c r="C54" s="92" t="s">
        <v>69</v>
      </c>
      <c r="D54" s="51">
        <v>2022</v>
      </c>
      <c r="E54" s="85">
        <v>8</v>
      </c>
      <c r="F54" s="63" t="s">
        <v>1</v>
      </c>
      <c r="G54" s="76"/>
      <c r="H54"/>
      <c r="I54"/>
      <c r="J54"/>
      <c r="K54"/>
      <c r="L54"/>
    </row>
    <row r="55" spans="1:17" s="9" customFormat="1" ht="15.9" x14ac:dyDescent="0.35">
      <c r="A55" s="1"/>
      <c r="B55" s="6"/>
      <c r="C55" s="6"/>
      <c r="D55" s="6"/>
      <c r="E55" s="52">
        <f>SUM(E48:E54)</f>
        <v>86</v>
      </c>
      <c r="F55" s="59">
        <f>E55/1440</f>
        <v>5.9722222222222225E-2</v>
      </c>
      <c r="G55" s="76"/>
      <c r="H55"/>
      <c r="I55"/>
      <c r="J55"/>
      <c r="K55"/>
      <c r="L55"/>
      <c r="M55"/>
      <c r="N55"/>
      <c r="O55"/>
    </row>
    <row r="56" spans="1:17" s="9" customFormat="1" ht="23.15" x14ac:dyDescent="0.35">
      <c r="A56" s="1"/>
      <c r="B56" s="67"/>
      <c r="C56" s="67"/>
      <c r="D56" s="67"/>
      <c r="E56" s="67"/>
      <c r="F56" s="2"/>
      <c r="G56" s="76"/>
      <c r="H56"/>
      <c r="I56"/>
      <c r="J56"/>
      <c r="K56"/>
      <c r="L56"/>
      <c r="M56"/>
      <c r="N56"/>
      <c r="O56"/>
    </row>
    <row r="57" spans="1:17" s="9" customFormat="1" ht="23.15" x14ac:dyDescent="0.35">
      <c r="A57" s="1"/>
      <c r="B57" s="67"/>
      <c r="C57" s="67"/>
      <c r="D57" s="67"/>
      <c r="E57" s="67"/>
      <c r="F57" s="2"/>
      <c r="G57" s="76"/>
      <c r="H57"/>
      <c r="I57"/>
      <c r="J57"/>
      <c r="K57"/>
      <c r="L57"/>
      <c r="M57"/>
      <c r="N57"/>
      <c r="O57"/>
    </row>
    <row r="58" spans="1:17" ht="23.15" x14ac:dyDescent="0.35">
      <c r="A58" s="1"/>
      <c r="B58" s="110" t="s">
        <v>37</v>
      </c>
      <c r="C58" s="110"/>
      <c r="D58" s="110"/>
      <c r="E58" s="110"/>
      <c r="F58" s="2"/>
      <c r="H58"/>
      <c r="I58"/>
      <c r="J58" s="4"/>
      <c r="K58"/>
    </row>
    <row r="59" spans="1:17" ht="23.15" x14ac:dyDescent="0.35">
      <c r="A59" s="1"/>
      <c r="B59" s="67"/>
      <c r="C59" s="67"/>
      <c r="D59" s="67"/>
      <c r="E59" s="67"/>
      <c r="F59" s="2"/>
      <c r="H59"/>
      <c r="I59"/>
      <c r="J59" s="4"/>
      <c r="K59"/>
    </row>
    <row r="60" spans="1:17" ht="23.15" x14ac:dyDescent="0.35">
      <c r="A60" s="1"/>
      <c r="B60" s="67"/>
      <c r="C60" s="67"/>
      <c r="D60" s="67"/>
      <c r="E60" s="67"/>
      <c r="F60" s="2"/>
      <c r="H60"/>
      <c r="I60"/>
      <c r="J60" s="4"/>
      <c r="K60"/>
    </row>
    <row r="61" spans="1:17" ht="23.15" x14ac:dyDescent="0.35">
      <c r="A61" s="1"/>
      <c r="B61" s="67"/>
      <c r="C61" s="67"/>
      <c r="D61" s="67"/>
      <c r="E61" s="67"/>
      <c r="F61" s="2"/>
      <c r="H61"/>
      <c r="I61"/>
      <c r="J61" s="4"/>
      <c r="K61"/>
    </row>
    <row r="62" spans="1:17" ht="23.15" x14ac:dyDescent="0.35">
      <c r="A62" s="1"/>
      <c r="B62" s="67"/>
      <c r="C62" s="67"/>
      <c r="D62" s="67"/>
      <c r="E62" s="67"/>
      <c r="F62" s="2"/>
      <c r="H62"/>
      <c r="I62"/>
      <c r="J62" s="4"/>
      <c r="K62"/>
    </row>
    <row r="63" spans="1:17" ht="23.15" x14ac:dyDescent="0.35">
      <c r="A63" s="1"/>
      <c r="B63" s="67"/>
      <c r="C63" s="67"/>
      <c r="D63" s="67"/>
      <c r="E63" s="67"/>
      <c r="F63" s="2"/>
      <c r="H63"/>
      <c r="I63"/>
      <c r="J63" s="4"/>
      <c r="K63"/>
    </row>
    <row r="64" spans="1:17" ht="23.15" x14ac:dyDescent="0.35">
      <c r="A64" s="1"/>
      <c r="B64" s="67"/>
      <c r="C64" s="67"/>
      <c r="D64" s="67"/>
      <c r="E64" s="67"/>
      <c r="F64" s="2"/>
      <c r="H64"/>
      <c r="I64"/>
      <c r="J64" s="4"/>
      <c r="K64"/>
    </row>
    <row r="65" spans="1:15" s="9" customFormat="1" ht="15.9" x14ac:dyDescent="0.45">
      <c r="A65" s="6"/>
      <c r="B65" s="19" t="s">
        <v>40</v>
      </c>
      <c r="C65" s="6"/>
      <c r="D65" s="6"/>
      <c r="E65" s="6"/>
      <c r="F65" s="20"/>
      <c r="G65" s="20"/>
      <c r="H65"/>
      <c r="I65"/>
      <c r="J65"/>
      <c r="K65"/>
      <c r="L65"/>
    </row>
    <row r="66" spans="1:15" ht="15.9" x14ac:dyDescent="0.35">
      <c r="A66" s="1"/>
      <c r="B66" s="12" t="s">
        <v>6</v>
      </c>
      <c r="C66" s="104" t="s">
        <v>129</v>
      </c>
      <c r="D66" s="7" t="s">
        <v>33</v>
      </c>
      <c r="E66" s="7" t="s">
        <v>34</v>
      </c>
      <c r="F66" s="58" t="s">
        <v>35</v>
      </c>
      <c r="H66"/>
      <c r="I66"/>
      <c r="J66" s="4"/>
      <c r="K66"/>
    </row>
    <row r="67" spans="1:15" ht="15.9" x14ac:dyDescent="0.35">
      <c r="A67" s="1"/>
      <c r="B67" s="25" t="s">
        <v>54</v>
      </c>
      <c r="C67" s="27" t="s">
        <v>58</v>
      </c>
      <c r="D67" s="37">
        <v>2022</v>
      </c>
      <c r="E67" s="45">
        <v>12</v>
      </c>
      <c r="F67" s="40" t="s">
        <v>0</v>
      </c>
      <c r="H67"/>
      <c r="I67"/>
      <c r="J67" s="4"/>
      <c r="K67"/>
    </row>
    <row r="68" spans="1:15" ht="15.9" x14ac:dyDescent="0.35">
      <c r="A68" s="1"/>
      <c r="B68" s="54" t="s">
        <v>44</v>
      </c>
      <c r="C68" s="90" t="s">
        <v>51</v>
      </c>
      <c r="D68" s="39">
        <v>2021</v>
      </c>
      <c r="E68" s="39">
        <v>14</v>
      </c>
      <c r="F68" s="40" t="s">
        <v>1</v>
      </c>
      <c r="H68"/>
      <c r="I68"/>
      <c r="J68" s="4"/>
      <c r="K68"/>
    </row>
    <row r="69" spans="1:15" s="9" customFormat="1" ht="15.9" x14ac:dyDescent="0.45">
      <c r="A69" s="6"/>
      <c r="B69" s="99" t="s">
        <v>49</v>
      </c>
      <c r="C69" s="13" t="s">
        <v>67</v>
      </c>
      <c r="D69" s="7">
        <v>2023</v>
      </c>
      <c r="E69" s="7">
        <v>7</v>
      </c>
      <c r="F69" s="40" t="s">
        <v>1</v>
      </c>
      <c r="G69" s="20"/>
      <c r="H69"/>
      <c r="I69"/>
      <c r="J69"/>
      <c r="K69"/>
      <c r="L69"/>
      <c r="M69"/>
      <c r="N69"/>
      <c r="O69"/>
    </row>
    <row r="70" spans="1:15" s="9" customFormat="1" ht="15.9" x14ac:dyDescent="0.45">
      <c r="A70" s="6"/>
      <c r="B70" s="107" t="s">
        <v>88</v>
      </c>
      <c r="C70" s="93" t="s">
        <v>94</v>
      </c>
      <c r="D70" s="100">
        <v>2023</v>
      </c>
      <c r="E70" s="101">
        <v>18</v>
      </c>
      <c r="F70" s="102" t="s">
        <v>1</v>
      </c>
      <c r="G70" s="20"/>
      <c r="H70"/>
      <c r="I70"/>
      <c r="J70"/>
      <c r="K70"/>
      <c r="L70"/>
      <c r="M70"/>
      <c r="N70"/>
      <c r="O70"/>
    </row>
    <row r="71" spans="1:15" s="9" customFormat="1" ht="15.9" x14ac:dyDescent="0.45">
      <c r="A71" s="6"/>
      <c r="B71" s="26" t="s">
        <v>80</v>
      </c>
      <c r="C71" s="26" t="s">
        <v>81</v>
      </c>
      <c r="D71" s="41">
        <v>2023</v>
      </c>
      <c r="E71" s="42">
        <v>18</v>
      </c>
      <c r="F71" s="40" t="s">
        <v>0</v>
      </c>
      <c r="G71" s="20"/>
      <c r="H71"/>
      <c r="I71"/>
      <c r="J71"/>
      <c r="K71"/>
      <c r="L71"/>
      <c r="M71"/>
      <c r="N71"/>
      <c r="O71"/>
    </row>
    <row r="72" spans="1:15" s="9" customFormat="1" ht="15.9" x14ac:dyDescent="0.45">
      <c r="A72" s="6"/>
      <c r="B72" s="26" t="s">
        <v>59</v>
      </c>
      <c r="C72" s="26" t="s">
        <v>61</v>
      </c>
      <c r="D72" s="41">
        <v>2022</v>
      </c>
      <c r="E72" s="41">
        <v>6</v>
      </c>
      <c r="F72" s="40" t="s">
        <v>1</v>
      </c>
      <c r="G72" s="20"/>
      <c r="H72"/>
      <c r="I72"/>
      <c r="J72"/>
      <c r="K72"/>
      <c r="L72"/>
      <c r="M72"/>
      <c r="N72"/>
      <c r="O72"/>
    </row>
    <row r="73" spans="1:15" s="9" customFormat="1" ht="15.9" x14ac:dyDescent="0.45">
      <c r="A73" s="6"/>
      <c r="B73" s="91" t="s">
        <v>86</v>
      </c>
      <c r="C73" s="26" t="s">
        <v>87</v>
      </c>
      <c r="D73" s="41">
        <v>2023</v>
      </c>
      <c r="E73" s="42">
        <v>10</v>
      </c>
      <c r="F73" s="40" t="s">
        <v>1</v>
      </c>
      <c r="G73" s="20"/>
      <c r="H73"/>
      <c r="I73"/>
      <c r="J73"/>
      <c r="K73"/>
      <c r="L73"/>
      <c r="M73"/>
      <c r="N73"/>
      <c r="O73"/>
    </row>
    <row r="74" spans="1:15" s="9" customFormat="1" ht="15.9" x14ac:dyDescent="0.45">
      <c r="A74" s="6"/>
      <c r="B74" s="6"/>
      <c r="C74" s="6"/>
      <c r="D74" s="6"/>
      <c r="E74" s="97">
        <f>SUM(E67:E73)</f>
        <v>85</v>
      </c>
      <c r="F74" s="59">
        <f>E74/1440</f>
        <v>5.9027777777777776E-2</v>
      </c>
      <c r="G74" s="20"/>
      <c r="H74"/>
      <c r="I74"/>
      <c r="J74"/>
      <c r="K74"/>
      <c r="L74"/>
      <c r="M74"/>
      <c r="N74"/>
    </row>
    <row r="75" spans="1:15" s="9" customFormat="1" ht="15.9" x14ac:dyDescent="0.45">
      <c r="A75" s="6"/>
      <c r="B75" s="89" t="s">
        <v>9</v>
      </c>
      <c r="C75" s="7"/>
      <c r="D75" s="6"/>
      <c r="E75" s="68"/>
      <c r="F75" s="20"/>
      <c r="G75" s="20"/>
      <c r="H75"/>
      <c r="I75"/>
      <c r="J75"/>
      <c r="K75"/>
      <c r="L75"/>
      <c r="M75"/>
      <c r="N75"/>
    </row>
    <row r="76" spans="1:15" s="9" customFormat="1" ht="15.9" x14ac:dyDescent="0.45">
      <c r="A76" s="6"/>
      <c r="B76" s="26" t="s">
        <v>119</v>
      </c>
      <c r="C76" s="26" t="s">
        <v>120</v>
      </c>
      <c r="D76" s="41">
        <v>2022</v>
      </c>
      <c r="E76" s="41">
        <v>4</v>
      </c>
      <c r="F76" s="40" t="s">
        <v>0</v>
      </c>
      <c r="G76" s="20"/>
      <c r="M76"/>
    </row>
    <row r="77" spans="1:15" s="9" customFormat="1" ht="15.9" x14ac:dyDescent="0.45">
      <c r="A77" s="6"/>
      <c r="B77" s="26" t="s">
        <v>121</v>
      </c>
      <c r="C77" s="26" t="s">
        <v>122</v>
      </c>
      <c r="D77" s="41">
        <v>2023</v>
      </c>
      <c r="E77" s="41">
        <v>19</v>
      </c>
      <c r="F77" s="40" t="s">
        <v>1</v>
      </c>
      <c r="G77" s="20"/>
      <c r="M77"/>
    </row>
    <row r="78" spans="1:15" s="9" customFormat="1" ht="15.9" x14ac:dyDescent="0.45">
      <c r="A78" s="6"/>
      <c r="B78" s="6"/>
      <c r="C78" s="6"/>
      <c r="D78" s="6"/>
      <c r="E78" s="97">
        <f>SUM(E76:E77)</f>
        <v>23</v>
      </c>
      <c r="F78" s="20"/>
      <c r="G78" s="20"/>
      <c r="H78"/>
      <c r="I78"/>
      <c r="J78"/>
      <c r="K78"/>
      <c r="L78"/>
    </row>
    <row r="79" spans="1:15" s="9" customFormat="1" ht="17.25" customHeight="1" x14ac:dyDescent="0.45">
      <c r="A79" s="6"/>
      <c r="B79" s="74" t="s">
        <v>143</v>
      </c>
      <c r="C79" s="104" t="s">
        <v>130</v>
      </c>
      <c r="D79" s="61"/>
      <c r="E79" s="6"/>
      <c r="F79" s="20"/>
      <c r="G79" s="20"/>
      <c r="H79"/>
      <c r="I79"/>
      <c r="J79"/>
      <c r="K79"/>
      <c r="L79"/>
    </row>
    <row r="80" spans="1:15" s="9" customFormat="1" ht="15.9" x14ac:dyDescent="0.45">
      <c r="A80" s="6"/>
      <c r="B80" s="26" t="s">
        <v>113</v>
      </c>
      <c r="C80" s="26" t="s">
        <v>128</v>
      </c>
      <c r="D80" s="41"/>
      <c r="E80" s="41">
        <v>32</v>
      </c>
      <c r="F80" s="40" t="s">
        <v>1</v>
      </c>
      <c r="G80" s="20"/>
      <c r="H80"/>
      <c r="I80"/>
      <c r="J80"/>
      <c r="K80"/>
      <c r="L80"/>
      <c r="M80"/>
      <c r="N80"/>
    </row>
    <row r="81" spans="1:14" s="9" customFormat="1" ht="15.9" x14ac:dyDescent="0.35">
      <c r="A81" s="6"/>
      <c r="B81"/>
      <c r="C81" s="64"/>
      <c r="D81" s="71"/>
      <c r="E81" s="71"/>
      <c r="F81" s="65"/>
      <c r="G81" s="4"/>
      <c r="H81"/>
      <c r="I81"/>
      <c r="J81"/>
      <c r="K81"/>
      <c r="L81"/>
      <c r="M81"/>
      <c r="N81"/>
    </row>
    <row r="82" spans="1:14" s="9" customFormat="1" ht="17.600000000000001" x14ac:dyDescent="0.45">
      <c r="A82" s="6"/>
      <c r="B82" s="111" t="s">
        <v>131</v>
      </c>
      <c r="C82" s="111"/>
      <c r="D82" s="6"/>
      <c r="E82" s="68"/>
      <c r="F82" s="20"/>
      <c r="G82" s="4"/>
      <c r="H82"/>
      <c r="I82"/>
      <c r="J82"/>
      <c r="K82"/>
      <c r="L82"/>
      <c r="M82"/>
      <c r="N82"/>
    </row>
    <row r="83" spans="1:14" ht="15.9" x14ac:dyDescent="0.45">
      <c r="A83" s="9"/>
      <c r="B83" s="9"/>
      <c r="C83" s="9"/>
      <c r="D83" s="9"/>
      <c r="E83" s="9"/>
      <c r="F83" s="20"/>
      <c r="G83" s="20"/>
    </row>
    <row r="84" spans="1:14" ht="15.9" x14ac:dyDescent="0.45">
      <c r="A84" s="9"/>
      <c r="B84" s="9"/>
      <c r="C84" s="21" t="s">
        <v>10</v>
      </c>
      <c r="D84" s="6"/>
      <c r="E84" s="59">
        <f>F84/1440</f>
        <v>0.33958333333333335</v>
      </c>
      <c r="F84" s="53">
        <f>E16+E28+E39+E46+E55+E74+E78+E80</f>
        <v>489</v>
      </c>
      <c r="G84" s="20"/>
    </row>
    <row r="85" spans="1:14" ht="15" x14ac:dyDescent="0.35">
      <c r="A85" s="9"/>
      <c r="B85" s="9"/>
      <c r="C85" s="9"/>
      <c r="D85" s="9"/>
      <c r="E85" s="33" t="s">
        <v>8</v>
      </c>
      <c r="F85" s="98">
        <f>SUM(F86:F88)</f>
        <v>39</v>
      </c>
      <c r="G85" s="80"/>
    </row>
    <row r="86" spans="1:14" ht="15" x14ac:dyDescent="0.35">
      <c r="A86" s="9"/>
      <c r="B86" s="9"/>
      <c r="C86" s="9"/>
      <c r="D86" s="9"/>
      <c r="E86" s="33" t="s">
        <v>0</v>
      </c>
      <c r="F86" s="33">
        <f>COUNTIF($F$12:$F$82,E86)</f>
        <v>10</v>
      </c>
      <c r="G86" s="10"/>
    </row>
    <row r="87" spans="1:14" ht="15" x14ac:dyDescent="0.35">
      <c r="A87" s="9"/>
      <c r="B87" s="9"/>
      <c r="C87" s="9"/>
      <c r="D87" s="9"/>
      <c r="E87" s="33" t="s">
        <v>1</v>
      </c>
      <c r="F87" s="33">
        <f>COUNTIF($F$5:$F$82,E87)</f>
        <v>27</v>
      </c>
      <c r="G87" s="10"/>
    </row>
    <row r="88" spans="1:14" ht="15" x14ac:dyDescent="0.35">
      <c r="A88" s="9"/>
      <c r="B88" s="9"/>
      <c r="C88" s="9"/>
      <c r="D88" s="9"/>
      <c r="E88" s="33" t="s">
        <v>5</v>
      </c>
      <c r="F88" s="33">
        <f>COUNTIF($F$5:$F$82,E88)</f>
        <v>2</v>
      </c>
      <c r="G88" s="10"/>
    </row>
    <row r="89" spans="1:14" ht="15.9" x14ac:dyDescent="0.45">
      <c r="A89" s="9"/>
      <c r="B89" s="9"/>
      <c r="C89" s="9"/>
      <c r="D89" s="9"/>
      <c r="E89" s="9"/>
      <c r="F89" s="20"/>
      <c r="G89" s="10"/>
    </row>
  </sheetData>
  <mergeCells count="3">
    <mergeCell ref="B1:E1"/>
    <mergeCell ref="B58:E58"/>
    <mergeCell ref="B82:C82"/>
  </mergeCells>
  <printOptions horizontalCentered="1" verticalCentered="1"/>
  <pageMargins left="0.11811023622047245" right="0.11811023622047245" top="0.11811023622047245" bottom="0.11811023622047245" header="0.15748031496062992" footer="0.11811023622047245"/>
  <pageSetup paperSize="9" scale="6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Programme 2024</vt:lpstr>
      <vt:lpstr>Programme public</vt:lpstr>
      <vt:lpstr>Programme en minutes</vt:lpstr>
      <vt:lpstr>'Programme 2024'!Zone_d_impression</vt:lpstr>
      <vt:lpstr>'Programme en minutes'!Zone_d_impression</vt:lpstr>
      <vt:lpstr>'Programme public'!Zone_d_impression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JJ Cake</dc:creator>
  <cp:lastModifiedBy>Daniel Ellezam</cp:lastModifiedBy>
  <cp:lastPrinted>2024-03-17T14:49:21Z</cp:lastPrinted>
  <dcterms:created xsi:type="dcterms:W3CDTF">2021-02-27T14:38:42Z</dcterms:created>
  <dcterms:modified xsi:type="dcterms:W3CDTF">2024-03-21T17:10:15Z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d9e70aa-b794-428e-ae05-c8e685f68258_Enabled">
    <vt:lpwstr>true</vt:lpwstr>
  </property>
  <property fmtid="{D5CDD505-2E9C-101B-9397-08002B2CF9AE}" pid="3" name="MSIP_Label_ed9e70aa-b794-428e-ae05-c8e685f68258_SetDate">
    <vt:lpwstr>2021-02-27T18:14:11Z</vt:lpwstr>
  </property>
  <property fmtid="{D5CDD505-2E9C-101B-9397-08002B2CF9AE}" pid="4" name="MSIP_Label_ed9e70aa-b794-428e-ae05-c8e685f68258_Method">
    <vt:lpwstr>Standard</vt:lpwstr>
  </property>
  <property fmtid="{D5CDD505-2E9C-101B-9397-08002B2CF9AE}" pid="5" name="MSIP_Label_ed9e70aa-b794-428e-ae05-c8e685f68258_Name">
    <vt:lpwstr>ed9e70aa-b794-428e-ae05-c8e685f68258</vt:lpwstr>
  </property>
  <property fmtid="{D5CDD505-2E9C-101B-9397-08002B2CF9AE}" pid="6" name="MSIP_Label_ed9e70aa-b794-428e-ae05-c8e685f68258_SiteId">
    <vt:lpwstr>4a7c8238-5799-4b16-9fc6-9ad8fce5a7d9</vt:lpwstr>
  </property>
  <property fmtid="{D5CDD505-2E9C-101B-9397-08002B2CF9AE}" pid="7" name="MSIP_Label_ed9e70aa-b794-428e-ae05-c8e685f68258_ActionId">
    <vt:lpwstr>32c7e786-ff88-426e-8d83-14b25f057d90</vt:lpwstr>
  </property>
  <property fmtid="{D5CDD505-2E9C-101B-9397-08002B2CF9AE}" pid="8" name="MSIP_Label_ed9e70aa-b794-428e-ae05-c8e685f68258_ContentBits">
    <vt:lpwstr>2</vt:lpwstr>
  </property>
</Properties>
</file>